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3040" windowHeight="9060"/>
  </bookViews>
  <sheets>
    <sheet name="表一" sheetId="3" r:id="rId1"/>
  </sheets>
  <definedNames>
    <definedName name="_xlnm.Print_Titles" localSheetId="0">表一!$2:$5</definedName>
    <definedName name="_xlnm._FilterDatabase" localSheetId="0" hidden="1">表一!$A$5:$U$59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<sst xmlns="http://schemas.openxmlformats.org/spreadsheetml/2006/main" count="480" uniqueCount="229">
  <si>
    <r>
      <rPr>
        <sz val="16"/>
        <rFont val="黑体"/>
        <family val="3"/>
        <charset val="134"/>
      </rPr>
      <t>附件</t>
    </r>
  </si>
  <si>
    <r>
      <t>同江市</t>
    </r>
    <r>
      <rPr>
        <sz val="22"/>
        <rFont val="FreeSerif"/>
        <family val="2"/>
        <charset val="0"/>
      </rPr>
      <t>2026</t>
    </r>
    <r>
      <rPr>
        <sz val="22"/>
        <rFont val="方正小标宋简体"/>
        <family val="2"/>
        <charset val="0"/>
      </rPr>
      <t>年衔接资金项目库调整基本情况表</t>
    </r>
  </si>
  <si>
    <r>
      <rPr>
        <b/>
        <sz val="15"/>
        <rFont val="黑体"/>
        <family val="3"/>
        <charset val="134"/>
      </rPr>
      <t>序号</t>
    </r>
  </si>
  <si>
    <r>
      <rPr>
        <b/>
        <sz val="15"/>
        <rFont val="黑体"/>
        <family val="3"/>
        <charset val="134"/>
      </rPr>
      <t>项目名称</t>
    </r>
  </si>
  <si>
    <r>
      <rPr>
        <b/>
        <sz val="15"/>
        <rFont val="黑体"/>
        <family val="3"/>
        <charset val="134"/>
      </rPr>
      <t>项目类别</t>
    </r>
  </si>
  <si>
    <r>
      <rPr>
        <b/>
        <sz val="15"/>
        <rFont val="黑体"/>
        <family val="3"/>
        <charset val="134"/>
      </rPr>
      <t>内容类型</t>
    </r>
  </si>
  <si>
    <r>
      <rPr>
        <b/>
        <sz val="15"/>
        <rFont val="黑体"/>
        <family val="3"/>
        <charset val="134"/>
      </rPr>
      <t>实施地点</t>
    </r>
  </si>
  <si>
    <r>
      <rPr>
        <b/>
        <sz val="15"/>
        <rFont val="黑体"/>
        <family val="3"/>
        <charset val="134"/>
      </rPr>
      <t>建设</t>
    </r>
    <r>
      <rPr>
        <b/>
        <sz val="15"/>
        <rFont val="FreeSerif"/>
        <family val="2"/>
        <charset val="0"/>
      </rPr>
      <t xml:space="preserve">
</t>
    </r>
    <r>
      <rPr>
        <b/>
        <sz val="15"/>
        <rFont val="黑体"/>
        <family val="3"/>
        <charset val="134"/>
      </rPr>
      <t>性质</t>
    </r>
  </si>
  <si>
    <r>
      <rPr>
        <b/>
        <sz val="15"/>
        <rFont val="黑体"/>
        <family val="3"/>
        <charset val="134"/>
      </rPr>
      <t>建设任务</t>
    </r>
  </si>
  <si>
    <r>
      <rPr>
        <b/>
        <sz val="15"/>
        <rFont val="黑体"/>
        <family val="3"/>
        <charset val="134"/>
      </rPr>
      <t>工期进度</t>
    </r>
  </si>
  <si>
    <r>
      <rPr>
        <b/>
        <sz val="15"/>
        <rFont val="黑体"/>
        <family val="3"/>
        <charset val="134"/>
      </rPr>
      <t>责任单位</t>
    </r>
  </si>
  <si>
    <r>
      <rPr>
        <b/>
        <sz val="15"/>
        <rFont val="黑体"/>
        <family val="3"/>
        <charset val="134"/>
      </rPr>
      <t>项目归口</t>
    </r>
    <r>
      <rPr>
        <b/>
        <sz val="15"/>
        <rFont val="FreeSerif"/>
        <family val="2"/>
        <charset val="0"/>
      </rPr>
      <t xml:space="preserve">
</t>
    </r>
    <r>
      <rPr>
        <b/>
        <sz val="15"/>
        <rFont val="黑体"/>
        <family val="3"/>
        <charset val="134"/>
      </rPr>
      <t>单位</t>
    </r>
  </si>
  <si>
    <r>
      <rPr>
        <b/>
        <sz val="15"/>
        <rFont val="黑体"/>
        <family val="3"/>
        <charset val="134"/>
      </rPr>
      <t>资金规模</t>
    </r>
    <r>
      <rPr>
        <b/>
        <sz val="15"/>
        <rFont val="FreeSerif"/>
        <family val="2"/>
        <charset val="0"/>
      </rPr>
      <t xml:space="preserve"> 
</t>
    </r>
    <r>
      <rPr>
        <b/>
        <sz val="15"/>
        <rFont val="黑体"/>
        <family val="3"/>
        <charset val="134"/>
      </rPr>
      <t>（万元）</t>
    </r>
  </si>
  <si>
    <t>利益联结机制</t>
  </si>
  <si>
    <t>绩效目标</t>
  </si>
  <si>
    <r>
      <rPr>
        <b/>
        <sz val="15"/>
        <rFont val="黑体"/>
        <family val="3"/>
        <charset val="134"/>
      </rPr>
      <t>备注</t>
    </r>
  </si>
  <si>
    <r>
      <rPr>
        <b/>
        <sz val="15"/>
        <rFont val="黑体"/>
        <family val="3"/>
        <charset val="134"/>
      </rPr>
      <t>开工时间</t>
    </r>
  </si>
  <si>
    <r>
      <rPr>
        <b/>
        <sz val="15"/>
        <rFont val="黑体"/>
        <family val="3"/>
        <charset val="134"/>
      </rPr>
      <t>竣工时间</t>
    </r>
  </si>
  <si>
    <t>方式</t>
  </si>
  <si>
    <t>群众参与</t>
  </si>
  <si>
    <t>受益对象</t>
  </si>
  <si>
    <t>收益情况</t>
  </si>
  <si>
    <t>脱贫户</t>
  </si>
  <si>
    <t>一般户</t>
  </si>
  <si>
    <t>总收益</t>
  </si>
  <si>
    <t>脱贫户总收益</t>
  </si>
  <si>
    <r>
      <rPr>
        <b/>
        <sz val="14"/>
        <rFont val="楷体_GB2312"/>
        <family val="3"/>
        <charset val="134"/>
      </rPr>
      <t>合计</t>
    </r>
  </si>
  <si>
    <r>
      <rPr>
        <b/>
        <sz val="14"/>
        <rFont val="楷体_GB2312"/>
        <family val="3"/>
        <charset val="134"/>
      </rPr>
      <t>一、产业项目</t>
    </r>
  </si>
  <si>
    <r>
      <rPr>
        <sz val="14"/>
        <rFont val="仿宋_GB2312"/>
        <family val="3"/>
        <charset val="134"/>
      </rPr>
      <t>黑龙江同江国家粮食储备库有限责任公司平房仓项目</t>
    </r>
  </si>
  <si>
    <r>
      <rPr>
        <sz val="14"/>
        <rFont val="仿宋_GB2312"/>
        <family val="3"/>
        <charset val="134"/>
      </rPr>
      <t>产业项目</t>
    </r>
  </si>
  <si>
    <r>
      <rPr>
        <sz val="14"/>
        <rFont val="仿宋_GB2312"/>
        <family val="3"/>
        <charset val="134"/>
      </rPr>
      <t>粮食仓储</t>
    </r>
  </si>
  <si>
    <r>
      <rPr>
        <sz val="14"/>
        <rFont val="仿宋_GB2312"/>
        <family val="3"/>
        <charset val="134"/>
      </rPr>
      <t>国储库厂区</t>
    </r>
  </si>
  <si>
    <r>
      <rPr>
        <sz val="14"/>
        <rFont val="仿宋_GB2312"/>
        <family val="3"/>
        <charset val="134"/>
      </rPr>
      <t>新建</t>
    </r>
  </si>
  <si>
    <r>
      <rPr>
        <sz val="14"/>
        <rFont val="仿宋_GB2312"/>
        <family val="3"/>
        <charset val="134"/>
      </rPr>
      <t>建设</t>
    </r>
    <r>
      <rPr>
        <sz val="14"/>
        <rFont val="Times New Roman"/>
        <family val="1"/>
        <charset val="0"/>
      </rPr>
      <t>2</t>
    </r>
    <r>
      <rPr>
        <sz val="14"/>
        <rFont val="仿宋_GB2312"/>
        <family val="3"/>
        <charset val="134"/>
      </rPr>
      <t>座总仓容</t>
    </r>
    <r>
      <rPr>
        <sz val="14"/>
        <rFont val="Times New Roman"/>
        <family val="1"/>
        <charset val="0"/>
      </rPr>
      <t>10.6</t>
    </r>
    <r>
      <rPr>
        <sz val="14"/>
        <rFont val="仿宋_GB2312"/>
        <family val="3"/>
        <charset val="134"/>
      </rPr>
      <t>万吨的高大平房仓及仓边道路，购置通风、电气、智能化及内环流系统设备并搭建对应系统，建设含生产线监控、粮温监测等功能的数字化系统，同时完善给水、排水、供电及消防设施，总投资</t>
    </r>
    <r>
      <rPr>
        <sz val="14"/>
        <rFont val="Times New Roman"/>
        <family val="1"/>
        <charset val="0"/>
      </rPr>
      <t>7300</t>
    </r>
    <r>
      <rPr>
        <sz val="14"/>
        <rFont val="仿宋_GB2312"/>
        <family val="3"/>
        <charset val="134"/>
      </rPr>
      <t>万元。</t>
    </r>
  </si>
  <si>
    <r>
      <rPr>
        <sz val="14"/>
        <rFont val="仿宋_GB2312"/>
        <family val="3"/>
        <charset val="134"/>
      </rPr>
      <t>黑龙江同江国家</t>
    </r>
    <r>
      <rPr>
        <sz val="14"/>
        <rFont val="Times New Roman"/>
        <family val="1"/>
        <charset val="0"/>
      </rPr>
      <t xml:space="preserve">
</t>
    </r>
    <r>
      <rPr>
        <sz val="14"/>
        <rFont val="仿宋_GB2312"/>
        <family val="3"/>
        <charset val="134"/>
      </rPr>
      <t>粮食储备库有限</t>
    </r>
    <r>
      <rPr>
        <sz val="14"/>
        <rFont val="Times New Roman"/>
        <family val="1"/>
        <charset val="0"/>
      </rPr>
      <t xml:space="preserve">
</t>
    </r>
    <r>
      <rPr>
        <sz val="14"/>
        <rFont val="仿宋_GB2312"/>
        <family val="3"/>
        <charset val="134"/>
      </rPr>
      <t>责任公司</t>
    </r>
  </si>
  <si>
    <r>
      <rPr>
        <sz val="14"/>
        <rFont val="仿宋_GB2312"/>
        <family val="3"/>
        <charset val="134"/>
      </rPr>
      <t>市农业农村局</t>
    </r>
  </si>
  <si>
    <t>预计年收益可达324.85万元，其中部分资金用于带动脱贫户，剩余资金用于设备后续维护及壮大集体经济。受益群众满意度≥100%；当年开工率≥100%</t>
  </si>
  <si>
    <r>
      <rPr>
        <sz val="14"/>
        <rFont val="仿宋_GB2312"/>
        <family val="3"/>
        <charset val="134"/>
      </rPr>
      <t>同江镇农副产品加工设备采购项目</t>
    </r>
  </si>
  <si>
    <r>
      <rPr>
        <sz val="14"/>
        <rFont val="仿宋_GB2312"/>
        <family val="3"/>
        <charset val="134"/>
      </rPr>
      <t>设备采购</t>
    </r>
  </si>
  <si>
    <r>
      <rPr>
        <sz val="14"/>
        <rFont val="仿宋_GB2312"/>
        <family val="3"/>
        <charset val="134"/>
      </rPr>
      <t>同江镇新乐村</t>
    </r>
  </si>
  <si>
    <r>
      <rPr>
        <sz val="14"/>
        <rFont val="仿宋_GB2312"/>
        <family val="3"/>
        <charset val="134"/>
      </rPr>
      <t>采购腌制菜生产线设备一套：包括原料预处理工段设备、腌制脱水工段设备、发酵工段设备、拌料调味工段设备、杀菌包装工段设备、辅助配套设备等；</t>
    </r>
    <r>
      <rPr>
        <sz val="14"/>
        <rFont val="Times New Roman"/>
        <family val="1"/>
        <charset val="0"/>
      </rPr>
      <t xml:space="preserve">
</t>
    </r>
    <r>
      <rPr>
        <sz val="14"/>
        <rFont val="仿宋_GB2312"/>
        <family val="3"/>
        <charset val="134"/>
      </rPr>
      <t>采购食品厂速冻及冷藏间设备</t>
    </r>
    <r>
      <rPr>
        <sz val="14"/>
        <rFont val="Times New Roman"/>
        <family val="1"/>
        <charset val="0"/>
      </rPr>
      <t>1</t>
    </r>
    <r>
      <rPr>
        <sz val="14"/>
        <rFont val="仿宋_GB2312"/>
        <family val="3"/>
        <charset val="134"/>
      </rPr>
      <t>套；</t>
    </r>
    <r>
      <rPr>
        <sz val="14"/>
        <rFont val="Times New Roman"/>
        <family val="1"/>
        <charset val="0"/>
      </rPr>
      <t xml:space="preserve">
</t>
    </r>
    <r>
      <rPr>
        <sz val="14"/>
        <rFont val="仿宋_GB2312"/>
        <family val="3"/>
        <charset val="134"/>
      </rPr>
      <t>采购食品厂黄豆原料综合清选、配料、仓储设备</t>
    </r>
    <r>
      <rPr>
        <sz val="14"/>
        <rFont val="Times New Roman"/>
        <family val="1"/>
        <charset val="0"/>
      </rPr>
      <t>1</t>
    </r>
    <r>
      <rPr>
        <sz val="14"/>
        <rFont val="仿宋_GB2312"/>
        <family val="3"/>
        <charset val="134"/>
      </rPr>
      <t>套。</t>
    </r>
  </si>
  <si>
    <r>
      <rPr>
        <sz val="14"/>
        <rFont val="仿宋_GB2312"/>
        <family val="3"/>
        <charset val="134"/>
      </rPr>
      <t>同江镇人民政府</t>
    </r>
  </si>
  <si>
    <t>预计年收益可达6万元，其中部分资金用于带动脱贫户，剩余资金用于设备后续维护及壮大集体经济。当年开工率≥100%;项目当年完成率≥92%以上;脱贫群众满意度≥95%。</t>
  </si>
  <si>
    <r>
      <rPr>
        <sz val="14"/>
        <rFont val="仿宋_GB2312"/>
        <family val="3"/>
        <charset val="134"/>
      </rPr>
      <t>同越面条产品加工项目</t>
    </r>
  </si>
  <si>
    <r>
      <rPr>
        <sz val="14"/>
        <rFont val="仿宋_GB2312"/>
        <family val="3"/>
        <charset val="134"/>
      </rPr>
      <t>中小企业创业基地</t>
    </r>
  </si>
  <si>
    <r>
      <rPr>
        <sz val="14"/>
        <rFont val="仿宋_GB2312"/>
        <family val="3"/>
        <charset val="134"/>
      </rPr>
      <t>采购安装日产</t>
    </r>
    <r>
      <rPr>
        <sz val="14"/>
        <rFont val="Times New Roman"/>
        <family val="1"/>
        <charset val="0"/>
      </rPr>
      <t>10-15</t>
    </r>
    <r>
      <rPr>
        <sz val="14"/>
        <rFont val="仿宋_GB2312"/>
        <family val="3"/>
        <charset val="134"/>
      </rPr>
      <t>吨面条加工全套自动化生产线；建设原料处理、挂面生产、包装、仓储、销售一体化现代化粮油综合加工基地</t>
    </r>
  </si>
  <si>
    <r>
      <rPr>
        <sz val="14"/>
        <rFont val="仿宋_GB2312"/>
        <family val="3"/>
        <charset val="134"/>
      </rPr>
      <t>佳木斯同越商务投资</t>
    </r>
    <r>
      <rPr>
        <sz val="14"/>
        <rFont val="Times New Roman"/>
        <family val="1"/>
        <charset val="0"/>
      </rPr>
      <t>(</t>
    </r>
    <r>
      <rPr>
        <sz val="14"/>
        <rFont val="仿宋_GB2312"/>
        <family val="3"/>
        <charset val="134"/>
      </rPr>
      <t>集团</t>
    </r>
    <r>
      <rPr>
        <sz val="14"/>
        <rFont val="Times New Roman"/>
        <family val="1"/>
        <charset val="0"/>
      </rPr>
      <t>)</t>
    </r>
    <r>
      <rPr>
        <sz val="14"/>
        <rFont val="仿宋_GB2312"/>
        <family val="3"/>
        <charset val="134"/>
      </rPr>
      <t>有限公司</t>
    </r>
  </si>
  <si>
    <t>预计年收益可达30万元，其中部分资金用于带动脱贫户，剩余资金用于设备后续维护及壮大集体经济。当年开工率≥100%;项目当年完成率≥92%以上;脱贫群众满意度≥95%。</t>
  </si>
  <si>
    <r>
      <t>5</t>
    </r>
    <r>
      <rPr>
        <sz val="14"/>
        <rFont val="仿宋_GB2312"/>
        <family val="3"/>
        <charset val="134"/>
      </rPr>
      <t>兆瓦光伏发电项目</t>
    </r>
  </si>
  <si>
    <r>
      <rPr>
        <sz val="14"/>
        <rFont val="仿宋_GB2312"/>
        <family val="3"/>
        <charset val="134"/>
      </rPr>
      <t>新能源发电</t>
    </r>
  </si>
  <si>
    <r>
      <rPr>
        <sz val="14"/>
        <rFont val="仿宋_GB2312"/>
        <family val="3"/>
        <charset val="134"/>
      </rPr>
      <t>经济开发区</t>
    </r>
  </si>
  <si>
    <r>
      <rPr>
        <sz val="14"/>
        <rFont val="仿宋_GB2312"/>
        <family val="3"/>
        <charset val="134"/>
      </rPr>
      <t>计划总投资</t>
    </r>
    <r>
      <rPr>
        <sz val="14"/>
        <rFont val="Times New Roman"/>
        <family val="1"/>
        <charset val="0"/>
      </rPr>
      <t>2000</t>
    </r>
    <r>
      <rPr>
        <sz val="14"/>
        <rFont val="仿宋_GB2312"/>
        <family val="3"/>
        <charset val="134"/>
      </rPr>
      <t>万元，资金用于采购高效单晶硅光伏组件、逆变器等核心发电设备（约</t>
    </r>
    <r>
      <rPr>
        <sz val="14"/>
        <rFont val="Times New Roman"/>
        <family val="1"/>
        <charset val="0"/>
      </rPr>
      <t>1280</t>
    </r>
    <r>
      <rPr>
        <sz val="14"/>
        <rFont val="仿宋_GB2312"/>
        <family val="3"/>
        <charset val="134"/>
      </rPr>
      <t>万元），建设支架及基础工程（约</t>
    </r>
    <r>
      <rPr>
        <sz val="14"/>
        <rFont val="Times New Roman"/>
        <family val="1"/>
        <charset val="0"/>
      </rPr>
      <t>270</t>
    </r>
    <r>
      <rPr>
        <sz val="14"/>
        <rFont val="仿宋_GB2312"/>
        <family val="3"/>
        <charset val="134"/>
      </rPr>
      <t>万元），搭建并网及配电系统（约</t>
    </r>
    <r>
      <rPr>
        <sz val="14"/>
        <rFont val="Times New Roman"/>
        <family val="1"/>
        <charset val="0"/>
      </rPr>
      <t>225</t>
    </r>
    <r>
      <rPr>
        <sz val="14"/>
        <rFont val="仿宋_GB2312"/>
        <family val="3"/>
        <charset val="134"/>
      </rPr>
      <t>万元），支付施工安装服务费用（约</t>
    </r>
    <r>
      <rPr>
        <sz val="14"/>
        <rFont val="Times New Roman"/>
        <family val="1"/>
        <charset val="0"/>
      </rPr>
      <t>135</t>
    </r>
    <r>
      <rPr>
        <sz val="14"/>
        <rFont val="仿宋_GB2312"/>
        <family val="3"/>
        <charset val="134"/>
      </rPr>
      <t>万元），以及覆盖前期设计、技术咨询等其他费用（约</t>
    </r>
    <r>
      <rPr>
        <sz val="14"/>
        <rFont val="Times New Roman"/>
        <family val="1"/>
        <charset val="0"/>
      </rPr>
      <t>90</t>
    </r>
    <r>
      <rPr>
        <sz val="14"/>
        <rFont val="仿宋_GB2312"/>
        <family val="3"/>
        <charset val="134"/>
      </rPr>
      <t>万元）。</t>
    </r>
  </si>
  <si>
    <r>
      <rPr>
        <sz val="14"/>
        <rFont val="仿宋_GB2312"/>
        <family val="3"/>
        <charset val="134"/>
      </rPr>
      <t>同江市丰饶乡村</t>
    </r>
    <r>
      <rPr>
        <sz val="14"/>
        <rFont val="Times New Roman"/>
        <family val="1"/>
        <charset val="0"/>
      </rPr>
      <t xml:space="preserve">
</t>
    </r>
    <r>
      <rPr>
        <sz val="14"/>
        <rFont val="仿宋_GB2312"/>
        <family val="3"/>
        <charset val="134"/>
      </rPr>
      <t>产业振兴投资</t>
    </r>
    <r>
      <rPr>
        <sz val="14"/>
        <rFont val="Times New Roman"/>
        <family val="1"/>
        <charset val="0"/>
      </rPr>
      <t xml:space="preserve">
</t>
    </r>
    <r>
      <rPr>
        <sz val="14"/>
        <rFont val="仿宋_GB2312"/>
        <family val="3"/>
        <charset val="134"/>
      </rPr>
      <t>有限公司</t>
    </r>
  </si>
  <si>
    <r>
      <rPr>
        <sz val="14"/>
        <rFont val="仿宋_GB2312"/>
        <family val="3"/>
        <charset val="134"/>
      </rPr>
      <t>同江市华</t>
    </r>
    <r>
      <rPr>
        <sz val="14"/>
        <rFont val="宋体"/>
        <charset val="134"/>
      </rPr>
      <t>璟</t>
    </r>
    <r>
      <rPr>
        <sz val="14"/>
        <rFont val="Times New Roman"/>
        <family val="1"/>
        <charset val="0"/>
      </rPr>
      <t xml:space="preserve">
</t>
    </r>
    <r>
      <rPr>
        <sz val="14"/>
        <rFont val="仿宋_GB2312"/>
        <family val="3"/>
        <charset val="134"/>
      </rPr>
      <t>农业投资</t>
    </r>
    <r>
      <rPr>
        <sz val="14"/>
        <rFont val="Times New Roman"/>
        <family val="1"/>
        <charset val="0"/>
      </rPr>
      <t xml:space="preserve">
</t>
    </r>
    <r>
      <rPr>
        <sz val="14"/>
        <rFont val="仿宋_GB2312"/>
        <family val="3"/>
        <charset val="134"/>
      </rPr>
      <t>有限公司</t>
    </r>
  </si>
  <si>
    <t>预计年收益可达89万元，其中部分资金用于带动脱贫户，剩余资金用于设备后续维护及壮大集体经济。受益群众满意度≥100%；当年开工率≥100%</t>
  </si>
  <si>
    <r>
      <rPr>
        <sz val="14"/>
        <rFont val="仿宋_GB2312"/>
        <family val="3"/>
        <charset val="134"/>
      </rPr>
      <t>大型农机设备采购项目</t>
    </r>
  </si>
  <si>
    <r>
      <rPr>
        <sz val="14"/>
        <rFont val="仿宋_GB2312"/>
        <family val="3"/>
        <charset val="134"/>
      </rPr>
      <t>农机服务</t>
    </r>
  </si>
  <si>
    <r>
      <rPr>
        <sz val="14"/>
        <rFont val="仿宋_GB2312"/>
        <family val="3"/>
        <charset val="134"/>
      </rPr>
      <t>同江市</t>
    </r>
  </si>
  <si>
    <r>
      <rPr>
        <sz val="14"/>
        <rFont val="仿宋_GB2312"/>
        <family val="3"/>
        <charset val="134"/>
      </rPr>
      <t>采购</t>
    </r>
  </si>
  <si>
    <r>
      <rPr>
        <sz val="14"/>
        <rFont val="仿宋_GB2312"/>
        <family val="3"/>
        <charset val="134"/>
      </rPr>
      <t>计划总投资</t>
    </r>
    <r>
      <rPr>
        <sz val="14"/>
        <rFont val="Times New Roman"/>
        <family val="1"/>
        <charset val="0"/>
      </rPr>
      <t>3300</t>
    </r>
    <r>
      <rPr>
        <sz val="14"/>
        <rFont val="仿宋_GB2312"/>
        <family val="3"/>
        <charset val="134"/>
      </rPr>
      <t>万元，用于采购大马力进口拖拉机、播种机、收割机、配套割台、起垄机、转运车、中耕胎、无人机等农机设备，以市属国企同江市华</t>
    </r>
    <r>
      <rPr>
        <sz val="14"/>
        <rFont val="宋体"/>
        <charset val="134"/>
      </rPr>
      <t>璟</t>
    </r>
    <r>
      <rPr>
        <sz val="14"/>
        <rFont val="仿宋_GB2312"/>
        <family val="3"/>
        <charset val="134"/>
      </rPr>
      <t>农业投资有限公司为核心主体，构建</t>
    </r>
    <r>
      <rPr>
        <sz val="14"/>
        <rFont val="Times New Roman"/>
        <family val="1"/>
        <charset val="0"/>
      </rPr>
      <t>“1</t>
    </r>
    <r>
      <rPr>
        <sz val="14"/>
        <rFont val="仿宋_GB2312"/>
        <family val="3"/>
        <charset val="134"/>
      </rPr>
      <t>个市级中心</t>
    </r>
    <r>
      <rPr>
        <sz val="14"/>
        <rFont val="Times New Roman"/>
        <family val="1"/>
        <charset val="0"/>
      </rPr>
      <t>+N</t>
    </r>
    <r>
      <rPr>
        <sz val="14"/>
        <rFont val="仿宋_GB2312"/>
        <family val="3"/>
        <charset val="134"/>
      </rPr>
      <t>个乡镇配合点</t>
    </r>
    <r>
      <rPr>
        <sz val="14"/>
        <rFont val="Times New Roman"/>
        <family val="1"/>
        <charset val="0"/>
      </rPr>
      <t>”</t>
    </r>
    <r>
      <rPr>
        <sz val="14"/>
        <rFont val="仿宋_GB2312"/>
        <family val="3"/>
        <charset val="134"/>
      </rPr>
      <t>的层级化农机服务体系，通过统筹资源、标准化建设、市场化运营，实现农业生产服务全覆盖。</t>
    </r>
  </si>
  <si>
    <t>预计年收益可达110万元，其中部分资金用于带动脱贫户，剩余资金用于设备后续维护及壮大集体经济。受益群众满意度≥100%；当年开工率≥100%</t>
  </si>
  <si>
    <r>
      <rPr>
        <sz val="14"/>
        <rFont val="仿宋_GB2312"/>
        <family val="3"/>
        <charset val="134"/>
      </rPr>
      <t>同江市食品加工产业项目</t>
    </r>
  </si>
  <si>
    <r>
      <rPr>
        <sz val="14"/>
        <rFont val="仿宋_GB2312"/>
        <family val="3"/>
        <charset val="134"/>
      </rPr>
      <t>食品加工</t>
    </r>
  </si>
  <si>
    <r>
      <rPr>
        <sz val="14"/>
        <rFont val="仿宋_GB2312"/>
        <family val="3"/>
        <charset val="134"/>
      </rPr>
      <t>同江中小企业</t>
    </r>
    <r>
      <rPr>
        <sz val="14"/>
        <rFont val="Times New Roman"/>
        <family val="1"/>
        <charset val="0"/>
      </rPr>
      <t xml:space="preserve">
</t>
    </r>
    <r>
      <rPr>
        <sz val="14"/>
        <rFont val="仿宋_GB2312"/>
        <family val="3"/>
        <charset val="134"/>
      </rPr>
      <t>创业基地食品</t>
    </r>
    <r>
      <rPr>
        <sz val="14"/>
        <rFont val="Times New Roman"/>
        <family val="1"/>
        <charset val="0"/>
      </rPr>
      <t xml:space="preserve">
</t>
    </r>
    <r>
      <rPr>
        <sz val="14"/>
        <rFont val="仿宋_GB2312"/>
        <family val="3"/>
        <charset val="134"/>
      </rPr>
      <t>加工</t>
    </r>
  </si>
  <si>
    <r>
      <t>1.</t>
    </r>
    <r>
      <rPr>
        <sz val="12"/>
        <rFont val="仿宋_GB2312"/>
        <family val="3"/>
        <charset val="134"/>
      </rPr>
      <t>刺五加、玫瑰花等草药冷萃茶等饮品：计划总投资</t>
    </r>
    <r>
      <rPr>
        <sz val="12"/>
        <rFont val="Times New Roman"/>
        <family val="1"/>
        <charset val="0"/>
      </rPr>
      <t>400</t>
    </r>
    <r>
      <rPr>
        <sz val="12"/>
        <rFont val="仿宋_GB2312"/>
        <family val="3"/>
        <charset val="134"/>
      </rPr>
      <t>万元，其中设备投资</t>
    </r>
    <r>
      <rPr>
        <sz val="12"/>
        <rFont val="Times New Roman"/>
        <family val="1"/>
        <charset val="0"/>
      </rPr>
      <t>350</t>
    </r>
    <r>
      <rPr>
        <sz val="12"/>
        <rFont val="仿宋_GB2312"/>
        <family val="3"/>
        <charset val="134"/>
      </rPr>
      <t>万元（含</t>
    </r>
    <r>
      <rPr>
        <sz val="12"/>
        <rFont val="Times New Roman"/>
        <family val="1"/>
        <charset val="0"/>
      </rPr>
      <t>120</t>
    </r>
    <r>
      <rPr>
        <sz val="12"/>
        <rFont val="仿宋_GB2312"/>
        <family val="3"/>
        <charset val="134"/>
      </rPr>
      <t>万元冷萃核心设备：</t>
    </r>
    <r>
      <rPr>
        <sz val="12"/>
        <rFont val="Times New Roman"/>
        <family val="1"/>
        <charset val="0"/>
      </rPr>
      <t>3</t>
    </r>
    <r>
      <rPr>
        <sz val="12"/>
        <rFont val="仿宋_GB2312"/>
        <family val="3"/>
        <charset val="134"/>
      </rPr>
      <t>台低温冷萃罐、</t>
    </r>
    <r>
      <rPr>
        <sz val="12"/>
        <rFont val="Times New Roman"/>
        <family val="1"/>
        <charset val="0"/>
      </rPr>
      <t>1</t>
    </r>
    <r>
      <rPr>
        <sz val="12"/>
        <rFont val="仿宋_GB2312"/>
        <family val="3"/>
        <charset val="134"/>
      </rPr>
      <t>套冷萃液低温过滤浓缩系统；</t>
    </r>
    <r>
      <rPr>
        <sz val="12"/>
        <rFont val="Times New Roman"/>
        <family val="1"/>
        <charset val="0"/>
      </rPr>
      <t>230</t>
    </r>
    <r>
      <rPr>
        <sz val="12"/>
        <rFont val="仿宋_GB2312"/>
        <family val="3"/>
        <charset val="134"/>
      </rPr>
      <t>万元基础生产设备：连续逆流提取机组、冷萃茶专用无菌灌装线、烘干及辅助设备等）。项目投运后年产能</t>
    </r>
    <r>
      <rPr>
        <sz val="12"/>
        <rFont val="Times New Roman"/>
        <family val="1"/>
        <charset val="0"/>
      </rPr>
      <t>160</t>
    </r>
    <r>
      <rPr>
        <sz val="12"/>
        <rFont val="仿宋_GB2312"/>
        <family val="3"/>
        <charset val="134"/>
      </rPr>
      <t>万瓶特色茶饮，年营收预计超</t>
    </r>
    <r>
      <rPr>
        <sz val="12"/>
        <rFont val="Times New Roman"/>
        <family val="1"/>
        <charset val="0"/>
      </rPr>
      <t>1200</t>
    </r>
    <r>
      <rPr>
        <sz val="12"/>
        <rFont val="仿宋_GB2312"/>
        <family val="3"/>
        <charset val="134"/>
      </rPr>
      <t>万元，年利润约</t>
    </r>
    <r>
      <rPr>
        <sz val="12"/>
        <rFont val="Times New Roman"/>
        <family val="1"/>
        <charset val="0"/>
      </rPr>
      <t>380</t>
    </r>
    <r>
      <rPr>
        <sz val="12"/>
        <rFont val="仿宋_GB2312"/>
        <family val="3"/>
        <charset val="134"/>
      </rPr>
      <t>万元。</t>
    </r>
    <r>
      <rPr>
        <sz val="12"/>
        <rFont val="Times New Roman"/>
        <family val="1"/>
        <charset val="0"/>
      </rPr>
      <t xml:space="preserve">
2.</t>
    </r>
    <r>
      <rPr>
        <sz val="12"/>
        <rFont val="仿宋_GB2312"/>
        <family val="3"/>
        <charset val="134"/>
      </rPr>
      <t>米露饮品：计划总投资</t>
    </r>
    <r>
      <rPr>
        <sz val="12"/>
        <rFont val="Times New Roman"/>
        <family val="1"/>
        <charset val="0"/>
      </rPr>
      <t>256.2</t>
    </r>
    <r>
      <rPr>
        <sz val="12"/>
        <rFont val="仿宋_GB2312"/>
        <family val="3"/>
        <charset val="134"/>
      </rPr>
      <t>万元，其中生产设备</t>
    </r>
    <r>
      <rPr>
        <sz val="12"/>
        <rFont val="Times New Roman"/>
        <family val="1"/>
        <charset val="0"/>
      </rPr>
      <t>155.2</t>
    </r>
    <r>
      <rPr>
        <sz val="12"/>
        <rFont val="仿宋_GB2312"/>
        <family val="3"/>
        <charset val="134"/>
      </rPr>
      <t>万元（含大米饮品专用设备、通用生产设备及环保、消防、水处理等其他设备），厂房改造及配套</t>
    </r>
    <r>
      <rPr>
        <sz val="12"/>
        <rFont val="Times New Roman"/>
        <family val="1"/>
        <charset val="0"/>
      </rPr>
      <t>76</t>
    </r>
    <r>
      <rPr>
        <sz val="12"/>
        <rFont val="仿宋_GB2312"/>
        <family val="3"/>
        <charset val="134"/>
      </rPr>
      <t>万元（含厂房改造、公用系统、冬季取暖系统），检测认证及流动资金</t>
    </r>
    <r>
      <rPr>
        <sz val="12"/>
        <rFont val="Times New Roman"/>
        <family val="1"/>
        <charset val="0"/>
      </rPr>
      <t>15</t>
    </r>
    <r>
      <rPr>
        <sz val="12"/>
        <rFont val="仿宋_GB2312"/>
        <family val="3"/>
        <charset val="134"/>
      </rPr>
      <t>万元，不可预见费</t>
    </r>
    <r>
      <rPr>
        <sz val="12"/>
        <rFont val="Times New Roman"/>
        <family val="1"/>
        <charset val="0"/>
      </rPr>
      <t>10</t>
    </r>
    <r>
      <rPr>
        <sz val="12"/>
        <rFont val="仿宋_GB2312"/>
        <family val="3"/>
        <charset val="134"/>
      </rPr>
      <t>万元；项目达产后，每年</t>
    </r>
    <r>
      <rPr>
        <sz val="12"/>
        <rFont val="Times New Roman"/>
        <family val="1"/>
        <charset val="0"/>
      </rPr>
      <t>180</t>
    </r>
    <r>
      <rPr>
        <sz val="12"/>
        <rFont val="仿宋_GB2312"/>
        <family val="3"/>
        <charset val="134"/>
      </rPr>
      <t>个工作日可生产</t>
    </r>
    <r>
      <rPr>
        <sz val="12"/>
        <rFont val="Times New Roman"/>
        <family val="1"/>
        <charset val="0"/>
      </rPr>
      <t>330ml</t>
    </r>
    <r>
      <rPr>
        <sz val="12"/>
        <rFont val="仿宋_GB2312"/>
        <family val="3"/>
        <charset val="134"/>
      </rPr>
      <t>装大米乳饮料</t>
    </r>
    <r>
      <rPr>
        <sz val="12"/>
        <rFont val="Times New Roman"/>
        <family val="1"/>
        <charset val="0"/>
      </rPr>
      <t>10</t>
    </r>
    <r>
      <rPr>
        <sz val="12"/>
        <rFont val="仿宋_GB2312"/>
        <family val="3"/>
        <charset val="134"/>
      </rPr>
      <t>万瓶，年总成本</t>
    </r>
    <r>
      <rPr>
        <sz val="12"/>
        <rFont val="Times New Roman"/>
        <family val="1"/>
        <charset val="0"/>
      </rPr>
      <t>38</t>
    </r>
    <r>
      <rPr>
        <sz val="12"/>
        <rFont val="仿宋_GB2312"/>
        <family val="3"/>
        <charset val="134"/>
      </rPr>
      <t>万元（含原材料、包装、人工等），年销售收入</t>
    </r>
    <r>
      <rPr>
        <sz val="12"/>
        <rFont val="Times New Roman"/>
        <family val="1"/>
        <charset val="0"/>
      </rPr>
      <t>60</t>
    </r>
    <r>
      <rPr>
        <sz val="12"/>
        <rFont val="仿宋_GB2312"/>
        <family val="3"/>
        <charset val="134"/>
      </rPr>
      <t>万元左右，年净利润</t>
    </r>
    <r>
      <rPr>
        <sz val="12"/>
        <rFont val="Times New Roman"/>
        <family val="1"/>
        <charset val="0"/>
      </rPr>
      <t>25</t>
    </r>
    <r>
      <rPr>
        <sz val="12"/>
        <rFont val="仿宋_GB2312"/>
        <family val="3"/>
        <charset val="134"/>
      </rPr>
      <t>万元。</t>
    </r>
    <r>
      <rPr>
        <sz val="12"/>
        <rFont val="Times New Roman"/>
        <family val="1"/>
        <charset val="0"/>
      </rPr>
      <t xml:space="preserve">
3.</t>
    </r>
    <r>
      <rPr>
        <sz val="12"/>
        <rFont val="仿宋_GB2312"/>
        <family val="3"/>
        <charset val="134"/>
      </rPr>
      <t>冷水鱼加工：计划总投资</t>
    </r>
    <r>
      <rPr>
        <sz val="12"/>
        <rFont val="Times New Roman"/>
        <family val="1"/>
        <charset val="0"/>
      </rPr>
      <t>600</t>
    </r>
    <r>
      <rPr>
        <sz val="12"/>
        <rFont val="仿宋_GB2312"/>
        <family val="3"/>
        <charset val="134"/>
      </rPr>
      <t>万元，设备及相关投入分配为：共用原料预处理设备</t>
    </r>
    <r>
      <rPr>
        <sz val="12"/>
        <rFont val="Times New Roman"/>
        <family val="1"/>
        <charset val="0"/>
      </rPr>
      <t>100</t>
    </r>
    <r>
      <rPr>
        <sz val="12"/>
        <rFont val="仿宋_GB2312"/>
        <family val="3"/>
        <charset val="134"/>
      </rPr>
      <t>万元（含清洗、去鳞、杀鱼、骨泥分离等设备），分线核心加工设备</t>
    </r>
    <r>
      <rPr>
        <sz val="12"/>
        <rFont val="Times New Roman"/>
        <family val="1"/>
        <charset val="0"/>
      </rPr>
      <t>400</t>
    </r>
    <r>
      <rPr>
        <sz val="12"/>
        <rFont val="仿宋_GB2312"/>
        <family val="3"/>
        <charset val="134"/>
      </rPr>
      <t>万元（含熏鱼、鱼肉肠、罐头、鱼松</t>
    </r>
    <r>
      <rPr>
        <sz val="12"/>
        <rFont val="Times New Roman"/>
        <family val="1"/>
        <charset val="0"/>
      </rPr>
      <t>4</t>
    </r>
    <r>
      <rPr>
        <sz val="12"/>
        <rFont val="仿宋_GB2312"/>
        <family val="3"/>
        <charset val="134"/>
      </rPr>
      <t>类产品加工设备，提升自动化水平以提高产能），后处理及辅助设备</t>
    </r>
    <r>
      <rPr>
        <sz val="12"/>
        <rFont val="Times New Roman"/>
        <family val="1"/>
        <charset val="0"/>
      </rPr>
      <t>70</t>
    </r>
    <r>
      <rPr>
        <sz val="12"/>
        <rFont val="仿宋_GB2312"/>
        <family val="3"/>
        <charset val="134"/>
      </rPr>
      <t>万元（含真空包装、冷链冷藏库、车间消毒及污水处理设备，扩大冷藏及处理能力），剩余</t>
    </r>
    <r>
      <rPr>
        <sz val="12"/>
        <rFont val="Times New Roman"/>
        <family val="1"/>
        <charset val="0"/>
      </rPr>
      <t>30</t>
    </r>
    <r>
      <rPr>
        <sz val="12"/>
        <rFont val="仿宋_GB2312"/>
        <family val="3"/>
        <charset val="134"/>
      </rPr>
      <t>万元用于设备运输、安装调试、备用零件采购及初期试生产物料消耗。建设内容为打造</t>
    </r>
    <r>
      <rPr>
        <sz val="12"/>
        <rFont val="Times New Roman"/>
        <family val="1"/>
        <charset val="0"/>
      </rPr>
      <t>4</t>
    </r>
    <r>
      <rPr>
        <sz val="12"/>
        <rFont val="仿宋_GB2312"/>
        <family val="3"/>
        <charset val="134"/>
      </rPr>
      <t>类江鱼产品加工线，配套完善的原料预处理、后处理及辅助设施，形成日均加工江鱼</t>
    </r>
    <r>
      <rPr>
        <sz val="12"/>
        <rFont val="Times New Roman"/>
        <family val="1"/>
        <charset val="0"/>
      </rPr>
      <t>1.5—1.8</t>
    </r>
    <r>
      <rPr>
        <sz val="12"/>
        <rFont val="仿宋_GB2312"/>
        <family val="3"/>
        <charset val="134"/>
      </rPr>
      <t>吨的能力，年产能提升至</t>
    </r>
    <r>
      <rPr>
        <sz val="12"/>
        <rFont val="Times New Roman"/>
        <family val="1"/>
        <charset val="0"/>
      </rPr>
      <t>280—350</t>
    </r>
    <r>
      <rPr>
        <sz val="12"/>
        <rFont val="仿宋_GB2312"/>
        <family val="3"/>
        <charset val="134"/>
      </rPr>
      <t>吨，通过线下、线上、跨境渠道消化产能。项目年营收预计</t>
    </r>
    <r>
      <rPr>
        <sz val="12"/>
        <rFont val="Times New Roman"/>
        <family val="1"/>
        <charset val="0"/>
      </rPr>
      <t>600—800</t>
    </r>
    <r>
      <rPr>
        <sz val="12"/>
        <rFont val="仿宋_GB2312"/>
        <family val="3"/>
        <charset val="134"/>
      </rPr>
      <t>万元。</t>
    </r>
  </si>
  <si>
    <t>预计年收益可达54.56万元，其中部分资金用于带动脱贫户，剩余资金用于设备后续维护及壮大集体经济。受益群众满意度≥100%；当年开工率≥100%</t>
  </si>
  <si>
    <r>
      <rPr>
        <sz val="14"/>
        <rFont val="仿宋_GB2312"/>
        <family val="3"/>
        <charset val="134"/>
      </rPr>
      <t>同江市稻田公园农业棚室及配套设施建设项目</t>
    </r>
  </si>
  <si>
    <r>
      <rPr>
        <sz val="14"/>
        <rFont val="仿宋_GB2312"/>
        <family val="3"/>
        <charset val="134"/>
      </rPr>
      <t>产业发展</t>
    </r>
  </si>
  <si>
    <r>
      <rPr>
        <sz val="14"/>
        <rFont val="仿宋_GB2312"/>
        <family val="3"/>
        <charset val="134"/>
      </rPr>
      <t>种植业</t>
    </r>
  </si>
  <si>
    <r>
      <rPr>
        <sz val="14"/>
        <rFont val="仿宋_GB2312"/>
        <family val="3"/>
        <charset val="134"/>
      </rPr>
      <t>同江镇</t>
    </r>
  </si>
  <si>
    <r>
      <rPr>
        <sz val="14"/>
        <rFont val="仿宋_GB2312"/>
        <family val="3"/>
        <charset val="134"/>
      </rPr>
      <t>新建总面积</t>
    </r>
    <r>
      <rPr>
        <sz val="14"/>
        <rFont val="Times New Roman"/>
        <family val="1"/>
        <charset val="0"/>
      </rPr>
      <t>5000</t>
    </r>
    <r>
      <rPr>
        <sz val="14"/>
        <rFont val="宋体"/>
        <charset val="134"/>
      </rPr>
      <t>㎡</t>
    </r>
    <r>
      <rPr>
        <sz val="14"/>
        <rFont val="仿宋_GB2312"/>
        <family val="3"/>
        <charset val="134"/>
      </rPr>
      <t>棚室及相关配套设施。</t>
    </r>
  </si>
  <si>
    <r>
      <rPr>
        <sz val="14"/>
        <rFont val="仿宋_GB2312"/>
        <family val="3"/>
        <charset val="134"/>
      </rPr>
      <t>银川乡智慧食用菌种植方舱项目</t>
    </r>
  </si>
  <si>
    <r>
      <rPr>
        <sz val="14"/>
        <rFont val="仿宋_GB2312"/>
        <family val="3"/>
        <charset val="134"/>
      </rPr>
      <t>加工</t>
    </r>
  </si>
  <si>
    <r>
      <rPr>
        <sz val="14"/>
        <rFont val="仿宋_GB2312"/>
        <family val="3"/>
        <charset val="134"/>
      </rPr>
      <t>计划同江市中小企业孵化基地进行建厂，拟建设</t>
    </r>
    <r>
      <rPr>
        <sz val="14"/>
        <rFont val="Times New Roman"/>
        <family val="1"/>
        <charset val="0"/>
      </rPr>
      <t>30—50</t>
    </r>
    <r>
      <rPr>
        <sz val="14"/>
        <rFont val="仿宋_GB2312"/>
        <family val="3"/>
        <charset val="134"/>
      </rPr>
      <t>个智慧种植方舱（</t>
    </r>
    <r>
      <rPr>
        <sz val="14"/>
        <rFont val="Times New Roman"/>
        <family val="1"/>
        <charset val="0"/>
      </rPr>
      <t>10</t>
    </r>
    <r>
      <rPr>
        <sz val="14"/>
        <rFont val="仿宋_GB2312"/>
        <family val="3"/>
        <charset val="134"/>
      </rPr>
      <t>个为一组），</t>
    </r>
    <r>
      <rPr>
        <sz val="14"/>
        <rFont val="Times New Roman"/>
        <family val="1"/>
        <charset val="0"/>
      </rPr>
      <t xml:space="preserve"> </t>
    </r>
    <r>
      <rPr>
        <sz val="14"/>
        <rFont val="仿宋_GB2312"/>
        <family val="3"/>
        <charset val="134"/>
      </rPr>
      <t>每个实用面积</t>
    </r>
    <r>
      <rPr>
        <sz val="14"/>
        <rFont val="Times New Roman"/>
        <family val="1"/>
        <charset val="0"/>
      </rPr>
      <t>36</t>
    </r>
    <r>
      <rPr>
        <sz val="14"/>
        <rFont val="宋体"/>
        <charset val="134"/>
      </rPr>
      <t>㎡</t>
    </r>
    <r>
      <rPr>
        <sz val="14"/>
        <rFont val="仿宋_GB2312"/>
        <family val="3"/>
        <charset val="134"/>
      </rPr>
      <t>方舱，集智能控温、加湿等多功能于一体，节能省费</t>
    </r>
    <r>
      <rPr>
        <sz val="14"/>
        <rFont val="Times New Roman"/>
        <family val="1"/>
        <charset val="0"/>
      </rPr>
      <t>30%</t>
    </r>
    <r>
      <rPr>
        <sz val="14"/>
        <rFont val="仿宋_GB2312"/>
        <family val="3"/>
        <charset val="134"/>
      </rPr>
      <t>以上，</t>
    </r>
    <r>
      <rPr>
        <sz val="14"/>
        <rFont val="Times New Roman"/>
        <family val="1"/>
        <charset val="0"/>
      </rPr>
      <t>6</t>
    </r>
    <r>
      <rPr>
        <sz val="14"/>
        <rFont val="仿宋_GB2312"/>
        <family val="3"/>
        <charset val="134"/>
      </rPr>
      <t>天即可完成培育。其适配本地秸秆资源与劳动力优势，能实现全年稳定生产，经济效益、社会效益显著，助力乡村振兴。</t>
    </r>
  </si>
  <si>
    <r>
      <rPr>
        <sz val="14"/>
        <rFont val="仿宋_GB2312"/>
        <family val="3"/>
        <charset val="134"/>
      </rPr>
      <t>银川乡</t>
    </r>
  </si>
  <si>
    <t>项目建成后产权移交村委会，村委会采取聘用第三方的形式创造收益。收益其中的80%用于带动脱贫户、监测户，20%为村集体收入。项目可带动银川乡119户207人脱贫户、监测户增收，实行差额分配。</t>
  </si>
  <si>
    <r>
      <t>500</t>
    </r>
    <r>
      <rPr>
        <sz val="14"/>
        <rFont val="仿宋_GB2312"/>
        <family val="3"/>
        <charset val="134"/>
      </rPr>
      <t>千瓦光伏</t>
    </r>
    <r>
      <rPr>
        <sz val="14"/>
        <rFont val="Times New Roman"/>
        <family val="1"/>
        <charset val="0"/>
      </rPr>
      <t xml:space="preserve">
·</t>
    </r>
    <r>
      <rPr>
        <sz val="14"/>
        <rFont val="仿宋_GB2312"/>
        <family val="3"/>
        <charset val="134"/>
      </rPr>
      <t>发电项目</t>
    </r>
  </si>
  <si>
    <r>
      <rPr>
        <sz val="14"/>
        <rFont val="仿宋_GB2312"/>
        <family val="3"/>
        <charset val="134"/>
      </rPr>
      <t>计划总投资</t>
    </r>
    <r>
      <rPr>
        <sz val="14"/>
        <rFont val="Times New Roman"/>
        <family val="1"/>
        <charset val="0"/>
      </rPr>
      <t>200</t>
    </r>
    <r>
      <rPr>
        <sz val="14"/>
        <rFont val="仿宋_GB2312"/>
        <family val="3"/>
        <charset val="134"/>
      </rPr>
      <t>万元，资金用于采购高效单晶硅光伏组件、逆变器等核心发电设备，建设支架及基础工程，搭建并网及配电系统，支付施工安装服务费用，以及覆盖前期设计、技术咨询等其他费用。</t>
    </r>
  </si>
  <si>
    <t>预计年收益可达18万元，其中部分资金用于带动脱贫户，剩余资金用于设备后续维护及壮大集体经济。受益群众满意度≥100%；当年开工率≥100%</t>
  </si>
  <si>
    <r>
      <rPr>
        <sz val="14"/>
        <rFont val="仿宋_GB2312"/>
        <family val="3"/>
        <charset val="134"/>
      </rPr>
      <t>青河镇永恒村</t>
    </r>
    <r>
      <rPr>
        <sz val="14"/>
        <rFont val="Times New Roman"/>
        <family val="1"/>
        <charset val="0"/>
      </rPr>
      <t xml:space="preserve">
</t>
    </r>
    <r>
      <rPr>
        <sz val="14"/>
        <rFont val="仿宋_GB2312"/>
        <family val="3"/>
        <charset val="134"/>
      </rPr>
      <t>烘干塔项目</t>
    </r>
  </si>
  <si>
    <r>
      <rPr>
        <sz val="14"/>
        <rFont val="仿宋_GB2312"/>
        <family val="3"/>
        <charset val="134"/>
      </rPr>
      <t>青河镇永恒村</t>
    </r>
  </si>
  <si>
    <r>
      <rPr>
        <sz val="14"/>
        <rFont val="仿宋_GB2312"/>
        <family val="3"/>
        <charset val="134"/>
      </rPr>
      <t>依托现有的糙米加工厂和粮食计量站为基础，新建设</t>
    </r>
    <r>
      <rPr>
        <sz val="14"/>
        <rFont val="Times New Roman"/>
        <family val="1"/>
        <charset val="0"/>
      </rPr>
      <t>500+</t>
    </r>
    <r>
      <rPr>
        <sz val="14"/>
        <rFont val="仿宋_GB2312"/>
        <family val="3"/>
        <charset val="134"/>
      </rPr>
      <t>吨烘干塔一座，附带水泥硬化地面</t>
    </r>
    <r>
      <rPr>
        <sz val="14"/>
        <rFont val="Times New Roman"/>
        <family val="1"/>
        <charset val="0"/>
      </rPr>
      <t>700</t>
    </r>
    <r>
      <rPr>
        <sz val="14"/>
        <rFont val="仿宋_GB2312"/>
        <family val="3"/>
        <charset val="134"/>
      </rPr>
      <t>平方米，配备</t>
    </r>
    <r>
      <rPr>
        <sz val="14"/>
        <rFont val="Times New Roman"/>
        <family val="1"/>
        <charset val="0"/>
      </rPr>
      <t>6</t>
    </r>
    <r>
      <rPr>
        <sz val="14"/>
        <rFont val="仿宋_GB2312"/>
        <family val="3"/>
        <charset val="134"/>
      </rPr>
      <t>条输送机。利用烘干塔盘活糙米加工和粮食计量站项目</t>
    </r>
  </si>
  <si>
    <r>
      <rPr>
        <sz val="14"/>
        <rFont val="仿宋_GB2312"/>
        <family val="3"/>
        <charset val="134"/>
      </rPr>
      <t>青河镇</t>
    </r>
  </si>
  <si>
    <t>预计年收益可达8.9万元，其中部分资金用于带动脱贫户，剩余资金用于设备后续维护及壮大集体经济。受益群众满意度≥100%；当年开工率≥100%</t>
  </si>
  <si>
    <r>
      <rPr>
        <sz val="14"/>
        <rFont val="仿宋_GB2312"/>
        <family val="3"/>
        <charset val="134"/>
      </rPr>
      <t>庭院经济补贴</t>
    </r>
    <r>
      <rPr>
        <sz val="14"/>
        <rFont val="Times New Roman"/>
        <family val="1"/>
        <charset val="0"/>
      </rPr>
      <t xml:space="preserve">
</t>
    </r>
    <r>
      <rPr>
        <sz val="14"/>
        <rFont val="仿宋_GB2312"/>
        <family val="3"/>
        <charset val="134"/>
      </rPr>
      <t>项目</t>
    </r>
  </si>
  <si>
    <r>
      <rPr>
        <sz val="14"/>
        <rFont val="仿宋_GB2312"/>
        <family val="3"/>
        <charset val="134"/>
      </rPr>
      <t>补贴</t>
    </r>
  </si>
  <si>
    <r>
      <t>10</t>
    </r>
    <r>
      <rPr>
        <sz val="14"/>
        <rFont val="仿宋_GB2312"/>
        <family val="3"/>
        <charset val="134"/>
      </rPr>
      <t>个乡镇</t>
    </r>
    <r>
      <rPr>
        <sz val="14"/>
        <rFont val="Times New Roman"/>
        <family val="1"/>
        <charset val="0"/>
      </rPr>
      <t>85</t>
    </r>
    <r>
      <rPr>
        <sz val="14"/>
        <rFont val="仿宋_GB2312"/>
        <family val="3"/>
        <charset val="134"/>
      </rPr>
      <t>个村</t>
    </r>
  </si>
  <si>
    <r>
      <rPr>
        <sz val="14"/>
        <rFont val="仿宋_GB2312"/>
        <family val="3"/>
        <charset val="134"/>
      </rPr>
      <t>脱贫人口小额</t>
    </r>
    <r>
      <rPr>
        <sz val="14"/>
        <rFont val="Times New Roman"/>
        <family val="1"/>
        <charset val="0"/>
      </rPr>
      <t xml:space="preserve">
</t>
    </r>
    <r>
      <rPr>
        <sz val="14"/>
        <rFont val="仿宋_GB2312"/>
        <family val="3"/>
        <charset val="134"/>
      </rPr>
      <t>信贷贴息项目</t>
    </r>
  </si>
  <si>
    <r>
      <rPr>
        <sz val="14"/>
        <rFont val="仿宋_GB2312"/>
        <family val="3"/>
        <charset val="134"/>
      </rPr>
      <t>八岔赫哲族乡</t>
    </r>
    <r>
      <rPr>
        <sz val="14"/>
        <rFont val="Times New Roman"/>
        <family val="1"/>
        <charset val="0"/>
      </rPr>
      <t xml:space="preserve">
</t>
    </r>
    <r>
      <rPr>
        <sz val="14"/>
        <rFont val="仿宋_GB2312"/>
        <family val="3"/>
        <charset val="134"/>
      </rPr>
      <t>八岔村民宿</t>
    </r>
    <r>
      <rPr>
        <sz val="14"/>
        <rFont val="Times New Roman"/>
        <family val="1"/>
        <charset val="0"/>
      </rPr>
      <t xml:space="preserve">
</t>
    </r>
    <r>
      <rPr>
        <sz val="14"/>
        <rFont val="仿宋_GB2312"/>
        <family val="3"/>
        <charset val="134"/>
      </rPr>
      <t>装修项目</t>
    </r>
  </si>
  <si>
    <r>
      <rPr>
        <sz val="14"/>
        <rFont val="仿宋_GB2312"/>
        <family val="3"/>
        <charset val="134"/>
      </rPr>
      <t>民宿</t>
    </r>
  </si>
  <si>
    <r>
      <rPr>
        <sz val="14"/>
        <rFont val="仿宋_GB2312"/>
        <family val="3"/>
        <charset val="134"/>
      </rPr>
      <t>八岔赫哲族乡</t>
    </r>
    <r>
      <rPr>
        <sz val="14"/>
        <rFont val="Times New Roman"/>
        <family val="1"/>
        <charset val="0"/>
      </rPr>
      <t xml:space="preserve">
</t>
    </r>
    <r>
      <rPr>
        <sz val="14"/>
        <rFont val="仿宋_GB2312"/>
        <family val="3"/>
        <charset val="134"/>
      </rPr>
      <t>八岔村</t>
    </r>
  </si>
  <si>
    <r>
      <rPr>
        <sz val="14"/>
        <rFont val="仿宋_GB2312"/>
        <family val="3"/>
        <charset val="134"/>
      </rPr>
      <t>装修</t>
    </r>
  </si>
  <si>
    <r>
      <rPr>
        <sz val="14"/>
        <rFont val="仿宋_GB2312"/>
        <family val="3"/>
        <charset val="134"/>
      </rPr>
      <t>计划将</t>
    </r>
    <r>
      <rPr>
        <sz val="14"/>
        <rFont val="Times New Roman"/>
        <family val="1"/>
        <charset val="0"/>
      </rPr>
      <t>10</t>
    </r>
    <r>
      <rPr>
        <sz val="14"/>
        <rFont val="仿宋_GB2312"/>
        <family val="3"/>
        <charset val="134"/>
      </rPr>
      <t>户民宿融入赫哲族元素重新装修，吸引游客居住，增强过夜经济。</t>
    </r>
  </si>
  <si>
    <r>
      <rPr>
        <sz val="14"/>
        <rFont val="仿宋_GB2312"/>
        <family val="3"/>
        <charset val="134"/>
      </rPr>
      <t>八岔赫哲族乡</t>
    </r>
  </si>
  <si>
    <r>
      <rPr>
        <sz val="14"/>
        <rFont val="仿宋_GB2312"/>
        <family val="3"/>
        <charset val="134"/>
      </rPr>
      <t>市委统战部</t>
    </r>
  </si>
  <si>
    <t>绩效目标，受益群众满意度≥100%；当年开工率≥100%</t>
  </si>
  <si>
    <r>
      <rPr>
        <sz val="14"/>
        <rFont val="仿宋_GB2312"/>
        <family val="3"/>
        <charset val="134"/>
      </rPr>
      <t>临江镇富川村</t>
    </r>
    <r>
      <rPr>
        <sz val="14"/>
        <rFont val="Times New Roman"/>
        <family val="1"/>
        <charset val="0"/>
      </rPr>
      <t xml:space="preserve">
</t>
    </r>
    <r>
      <rPr>
        <sz val="14"/>
        <rFont val="仿宋_GB2312"/>
        <family val="3"/>
        <charset val="134"/>
      </rPr>
      <t>文旅综合体三期</t>
    </r>
  </si>
  <si>
    <r>
      <rPr>
        <sz val="14"/>
        <rFont val="仿宋_GB2312"/>
        <family val="3"/>
        <charset val="134"/>
      </rPr>
      <t>临江镇</t>
    </r>
    <r>
      <rPr>
        <sz val="14"/>
        <rFont val="Times New Roman"/>
        <family val="1"/>
        <charset val="0"/>
      </rPr>
      <t xml:space="preserve">
</t>
    </r>
    <r>
      <rPr>
        <sz val="14"/>
        <rFont val="仿宋_GB2312"/>
        <family val="3"/>
        <charset val="134"/>
      </rPr>
      <t>富川村</t>
    </r>
  </si>
  <si>
    <r>
      <rPr>
        <sz val="14"/>
        <rFont val="仿宋_GB2312"/>
        <family val="3"/>
        <charset val="134"/>
      </rPr>
      <t>对文旅综合体周边零散用地统一打造，建设集娱乐打卡、民俗表演、露营休闲等功能为一体的活动区域，购置微景观小品等相关设施，配套完善水电标识等附属设施，进一步丰富游客体验。</t>
    </r>
  </si>
  <si>
    <r>
      <rPr>
        <sz val="14"/>
        <rFont val="仿宋_GB2312"/>
        <family val="3"/>
        <charset val="134"/>
      </rPr>
      <t>临江镇</t>
    </r>
  </si>
  <si>
    <t>当年完成100%建设，使用年限＞20年，项目建成后将促进周边产业良性发展。</t>
  </si>
  <si>
    <r>
      <rPr>
        <sz val="14"/>
        <rFont val="仿宋_GB2312"/>
        <family val="3"/>
        <charset val="134"/>
      </rPr>
      <t>街津口赫哲族乡生态养殖基地二期</t>
    </r>
  </si>
  <si>
    <r>
      <rPr>
        <sz val="14"/>
        <rFont val="仿宋_GB2312"/>
        <family val="3"/>
        <charset val="134"/>
      </rPr>
      <t>养殖业</t>
    </r>
  </si>
  <si>
    <r>
      <rPr>
        <sz val="14"/>
        <rFont val="仿宋_GB2312"/>
        <family val="3"/>
        <charset val="134"/>
      </rPr>
      <t>街津口赫哲族乡渔业村</t>
    </r>
  </si>
  <si>
    <r>
      <rPr>
        <sz val="14"/>
        <rFont val="仿宋_GB2312"/>
        <family val="3"/>
        <charset val="134"/>
      </rPr>
      <t>新建</t>
    </r>
    <r>
      <rPr>
        <sz val="14"/>
        <rFont val="Times New Roman"/>
        <family val="1"/>
        <charset val="0"/>
      </rPr>
      <t>800</t>
    </r>
    <r>
      <rPr>
        <sz val="14"/>
        <rFont val="宋体"/>
        <charset val="134"/>
      </rPr>
      <t>㎡</t>
    </r>
    <r>
      <rPr>
        <sz val="14"/>
        <rFont val="仿宋_GB2312"/>
        <family val="3"/>
        <charset val="134"/>
      </rPr>
      <t>猪舍大棚，</t>
    </r>
    <r>
      <rPr>
        <sz val="14"/>
        <rFont val="Times New Roman"/>
        <family val="1"/>
        <charset val="0"/>
      </rPr>
      <t>200</t>
    </r>
    <r>
      <rPr>
        <sz val="14"/>
        <rFont val="宋体"/>
        <charset val="134"/>
      </rPr>
      <t>㎡</t>
    </r>
    <r>
      <rPr>
        <sz val="14"/>
        <rFont val="仿宋_GB2312"/>
        <family val="3"/>
        <charset val="134"/>
      </rPr>
      <t>仓储库，管理用房，冷藏车</t>
    </r>
    <r>
      <rPr>
        <sz val="14"/>
        <rFont val="Times New Roman"/>
        <family val="1"/>
        <charset val="0"/>
      </rPr>
      <t>1</t>
    </r>
    <r>
      <rPr>
        <sz val="14"/>
        <rFont val="仿宋_GB2312"/>
        <family val="3"/>
        <charset val="134"/>
      </rPr>
      <t>台、采购养殖所需机械设备等</t>
    </r>
  </si>
  <si>
    <r>
      <rPr>
        <sz val="14"/>
        <rFont val="仿宋_GB2312"/>
        <family val="3"/>
        <charset val="134"/>
      </rPr>
      <t>街津口赫哲族乡</t>
    </r>
  </si>
  <si>
    <t>及时完成率≥100%，带动脱贫户增收≥6.6万元，受益对象脱贫户15户，26人。</t>
  </si>
  <si>
    <r>
      <rPr>
        <sz val="14"/>
        <rFont val="仿宋_GB2312"/>
        <family val="3"/>
        <charset val="134"/>
      </rPr>
      <t>同江镇新光村</t>
    </r>
    <r>
      <rPr>
        <sz val="14"/>
        <rFont val="Times New Roman"/>
        <family val="1"/>
        <charset val="0"/>
      </rPr>
      <t xml:space="preserve">
</t>
    </r>
    <r>
      <rPr>
        <sz val="14"/>
        <rFont val="仿宋_GB2312"/>
        <family val="3"/>
        <charset val="134"/>
      </rPr>
      <t>朝鲜族特色民俗风情园项目二期</t>
    </r>
  </si>
  <si>
    <r>
      <rPr>
        <sz val="14"/>
        <rFont val="仿宋_GB2312"/>
        <family val="3"/>
        <charset val="134"/>
      </rPr>
      <t>民俗文化</t>
    </r>
  </si>
  <si>
    <r>
      <rPr>
        <sz val="14"/>
        <rFont val="仿宋_GB2312"/>
        <family val="3"/>
        <charset val="134"/>
      </rPr>
      <t>同江镇新光村</t>
    </r>
  </si>
  <si>
    <r>
      <rPr>
        <sz val="14"/>
        <rFont val="仿宋_GB2312"/>
        <family val="3"/>
        <charset val="134"/>
      </rPr>
      <t>利用村内闲置建设特色民俗风情园，项目总用地面积为</t>
    </r>
    <r>
      <rPr>
        <sz val="14"/>
        <rFont val="Times New Roman"/>
        <family val="1"/>
        <charset val="0"/>
      </rPr>
      <t>1062.06</t>
    </r>
    <r>
      <rPr>
        <sz val="14"/>
        <rFont val="宋体"/>
        <charset val="134"/>
      </rPr>
      <t>㎡</t>
    </r>
    <r>
      <rPr>
        <sz val="14"/>
        <rFont val="仿宋_GB2312"/>
        <family val="3"/>
        <charset val="134"/>
      </rPr>
      <t>，建筑面积为</t>
    </r>
    <r>
      <rPr>
        <sz val="14"/>
        <rFont val="Times New Roman"/>
        <family val="1"/>
        <charset val="0"/>
      </rPr>
      <t>271.06</t>
    </r>
    <r>
      <rPr>
        <sz val="14"/>
        <rFont val="宋体"/>
        <charset val="134"/>
      </rPr>
      <t>㎡</t>
    </r>
    <r>
      <rPr>
        <sz val="14"/>
        <rFont val="仿宋_GB2312"/>
        <family val="3"/>
        <charset val="134"/>
      </rPr>
      <t>，计划建设朝鲜族风情民宿</t>
    </r>
    <r>
      <rPr>
        <sz val="14"/>
        <rFont val="Times New Roman"/>
        <family val="1"/>
        <charset val="0"/>
      </rPr>
      <t>2</t>
    </r>
    <r>
      <rPr>
        <sz val="14"/>
        <rFont val="仿宋_GB2312"/>
        <family val="3"/>
        <charset val="134"/>
      </rPr>
      <t>栋，完善室内外给排水、电气、暖通等配套设施。</t>
    </r>
  </si>
  <si>
    <t>预计当年开工率≥100%；项目当年完成率≥92%；设施使用年限≥20年</t>
  </si>
  <si>
    <r>
      <rPr>
        <sz val="14"/>
        <rFont val="仿宋_GB2312"/>
        <family val="3"/>
        <charset val="134"/>
      </rPr>
      <t>同江镇新光村</t>
    </r>
    <r>
      <rPr>
        <sz val="14"/>
        <rFont val="Times New Roman"/>
        <family val="1"/>
        <charset val="0"/>
      </rPr>
      <t xml:space="preserve">
</t>
    </r>
    <r>
      <rPr>
        <sz val="14"/>
        <rFont val="仿宋_GB2312"/>
        <family val="3"/>
        <charset val="134"/>
      </rPr>
      <t>朝鲜族特色民俗风情园设备采购项目</t>
    </r>
  </si>
  <si>
    <r>
      <rPr>
        <sz val="14"/>
        <rFont val="仿宋_GB2312"/>
        <family val="3"/>
        <charset val="134"/>
      </rPr>
      <t>采购窗帘、沙发、音响、消毒柜、热水器、电视等设备。</t>
    </r>
  </si>
  <si>
    <r>
      <rPr>
        <sz val="14"/>
        <rFont val="仿宋_GB2312"/>
        <family val="3"/>
        <charset val="134"/>
      </rPr>
      <t>同江镇新光村</t>
    </r>
    <r>
      <rPr>
        <sz val="14"/>
        <rFont val="Times New Roman"/>
        <family val="1"/>
        <charset val="0"/>
      </rPr>
      <t xml:space="preserve">
</t>
    </r>
    <r>
      <rPr>
        <sz val="14"/>
        <rFont val="仿宋_GB2312"/>
        <family val="3"/>
        <charset val="134"/>
      </rPr>
      <t>朝鲜族特色民俗</t>
    </r>
    <r>
      <rPr>
        <sz val="14"/>
        <rFont val="Times New Roman"/>
        <family val="1"/>
        <charset val="0"/>
      </rPr>
      <t xml:space="preserve">
</t>
    </r>
    <r>
      <rPr>
        <sz val="14"/>
        <rFont val="仿宋_GB2312"/>
        <family val="3"/>
        <charset val="134"/>
      </rPr>
      <t>风情园二期设备</t>
    </r>
    <r>
      <rPr>
        <sz val="14"/>
        <rFont val="Times New Roman"/>
        <family val="1"/>
        <charset val="0"/>
      </rPr>
      <t xml:space="preserve">
</t>
    </r>
    <r>
      <rPr>
        <sz val="14"/>
        <rFont val="仿宋_GB2312"/>
        <family val="3"/>
        <charset val="134"/>
      </rPr>
      <t>采购项目</t>
    </r>
  </si>
  <si>
    <r>
      <rPr>
        <sz val="14"/>
        <rFont val="仿宋_GB2312"/>
        <family val="3"/>
        <charset val="134"/>
      </rPr>
      <t>八岔赫哲族乡</t>
    </r>
    <r>
      <rPr>
        <sz val="14"/>
        <rFont val="Times New Roman"/>
        <family val="1"/>
        <charset val="0"/>
      </rPr>
      <t xml:space="preserve">
</t>
    </r>
    <r>
      <rPr>
        <sz val="14"/>
        <rFont val="仿宋_GB2312"/>
        <family val="3"/>
        <charset val="134"/>
      </rPr>
      <t>八岔村冷水鱼</t>
    </r>
    <r>
      <rPr>
        <sz val="14"/>
        <rFont val="Times New Roman"/>
        <family val="1"/>
        <charset val="0"/>
      </rPr>
      <t xml:space="preserve">
</t>
    </r>
    <r>
      <rPr>
        <sz val="14"/>
        <rFont val="仿宋_GB2312"/>
        <family val="3"/>
        <charset val="134"/>
      </rPr>
      <t>项目</t>
    </r>
  </si>
  <si>
    <r>
      <rPr>
        <sz val="14"/>
        <rFont val="仿宋_GB2312"/>
        <family val="3"/>
        <charset val="134"/>
      </rPr>
      <t>对八岔村腰屯泡池塘部分区域进行淤泥清理修缮，进行养殖冷水鱼。</t>
    </r>
  </si>
  <si>
    <r>
      <rPr>
        <sz val="14"/>
        <rFont val="仿宋_GB2312"/>
        <family val="3"/>
        <charset val="134"/>
      </rPr>
      <t>向阳镇金恒塑业大米包装袋设备升级项目</t>
    </r>
  </si>
  <si>
    <r>
      <rPr>
        <sz val="14"/>
        <rFont val="仿宋_GB2312"/>
        <family val="3"/>
        <charset val="134"/>
      </rPr>
      <t>向阳镇向阳村</t>
    </r>
  </si>
  <si>
    <r>
      <rPr>
        <sz val="14"/>
        <rFont val="仿宋_GB2312"/>
        <family val="3"/>
        <charset val="134"/>
      </rPr>
      <t>购买大米专用生产高速拉丝机</t>
    </r>
    <r>
      <rPr>
        <sz val="14"/>
        <rFont val="Times New Roman"/>
        <family val="1"/>
        <charset val="0"/>
      </rPr>
      <t>1</t>
    </r>
    <r>
      <rPr>
        <sz val="14"/>
        <rFont val="仿宋_GB2312"/>
        <family val="3"/>
        <charset val="134"/>
      </rPr>
      <t>台、</t>
    </r>
    <r>
      <rPr>
        <sz val="14"/>
        <rFont val="Times New Roman"/>
        <family val="1"/>
        <charset val="0"/>
      </rPr>
      <t>9</t>
    </r>
    <r>
      <rPr>
        <sz val="14"/>
        <rFont val="仿宋_GB2312"/>
        <family val="3"/>
        <charset val="134"/>
      </rPr>
      <t>色彩印机加宽版</t>
    </r>
    <r>
      <rPr>
        <sz val="14"/>
        <rFont val="Times New Roman"/>
        <family val="1"/>
        <charset val="0"/>
      </rPr>
      <t>1</t>
    </r>
    <r>
      <rPr>
        <sz val="14"/>
        <rFont val="仿宋_GB2312"/>
        <family val="3"/>
        <charset val="134"/>
      </rPr>
      <t>台、大米专用圆织机</t>
    </r>
    <r>
      <rPr>
        <sz val="14"/>
        <rFont val="Times New Roman"/>
        <family val="1"/>
        <charset val="0"/>
      </rPr>
      <t>38</t>
    </r>
    <r>
      <rPr>
        <sz val="14"/>
        <rFont val="仿宋_GB2312"/>
        <family val="3"/>
        <charset val="134"/>
      </rPr>
      <t>台、高速拉丝机吸丝枪</t>
    </r>
    <r>
      <rPr>
        <sz val="14"/>
        <rFont val="Times New Roman"/>
        <family val="1"/>
        <charset val="0"/>
      </rPr>
      <t>4</t>
    </r>
    <r>
      <rPr>
        <sz val="14"/>
        <rFont val="仿宋_GB2312"/>
        <family val="3"/>
        <charset val="134"/>
      </rPr>
      <t>套、低速拉丝机</t>
    </r>
    <r>
      <rPr>
        <sz val="14"/>
        <rFont val="Times New Roman"/>
        <family val="1"/>
        <charset val="0"/>
      </rPr>
      <t>1</t>
    </r>
    <r>
      <rPr>
        <sz val="14"/>
        <rFont val="仿宋_GB2312"/>
        <family val="3"/>
        <charset val="134"/>
      </rPr>
      <t>台、叉车</t>
    </r>
    <r>
      <rPr>
        <sz val="14"/>
        <rFont val="Times New Roman"/>
        <family val="1"/>
        <charset val="0"/>
      </rPr>
      <t>1</t>
    </r>
    <r>
      <rPr>
        <sz val="14"/>
        <rFont val="仿宋_GB2312"/>
        <family val="3"/>
        <charset val="134"/>
      </rPr>
      <t>台、轨道直行龙门架</t>
    </r>
    <r>
      <rPr>
        <sz val="14"/>
        <rFont val="Times New Roman"/>
        <family val="1"/>
        <charset val="0"/>
      </rPr>
      <t>1</t>
    </r>
    <r>
      <rPr>
        <sz val="14"/>
        <rFont val="仿宋_GB2312"/>
        <family val="3"/>
        <charset val="134"/>
      </rPr>
      <t>台。</t>
    </r>
  </si>
  <si>
    <t>预计年收益可达39万元，其中部分资金用于带动脱贫户，剩余资金用于设备后续维护及壮大集体经济。受益群众满意度≥100%；当年开工率≥100%</t>
  </si>
  <si>
    <t>新增</t>
  </si>
  <si>
    <r>
      <rPr>
        <sz val="14"/>
        <rFont val="仿宋_GB2312"/>
        <family val="3"/>
        <charset val="134"/>
      </rPr>
      <t>同江市</t>
    </r>
    <r>
      <rPr>
        <sz val="14"/>
        <rFont val="Times New Roman"/>
        <family val="1"/>
        <charset val="0"/>
      </rPr>
      <t>1500</t>
    </r>
    <r>
      <rPr>
        <sz val="14"/>
        <rFont val="仿宋_GB2312"/>
        <family val="3"/>
        <charset val="134"/>
      </rPr>
      <t>吨</t>
    </r>
    <r>
      <rPr>
        <sz val="14"/>
        <rFont val="Times New Roman"/>
        <family val="1"/>
        <charset val="0"/>
      </rPr>
      <t xml:space="preserve">
</t>
    </r>
    <r>
      <rPr>
        <sz val="14"/>
        <rFont val="仿宋_GB2312"/>
        <family val="3"/>
        <charset val="134"/>
      </rPr>
      <t>传统马铃薯粉条</t>
    </r>
    <r>
      <rPr>
        <sz val="14"/>
        <rFont val="Times New Roman"/>
        <family val="1"/>
        <charset val="0"/>
      </rPr>
      <t xml:space="preserve">
</t>
    </r>
    <r>
      <rPr>
        <sz val="14"/>
        <rFont val="仿宋_GB2312"/>
        <family val="3"/>
        <charset val="134"/>
      </rPr>
      <t>加工项目</t>
    </r>
  </si>
  <si>
    <r>
      <rPr>
        <sz val="14"/>
        <rFont val="仿宋_GB2312"/>
        <family val="3"/>
        <charset val="134"/>
      </rPr>
      <t>同江市</t>
    </r>
    <r>
      <rPr>
        <sz val="14"/>
        <rFont val="Times New Roman"/>
        <family val="1"/>
        <charset val="0"/>
      </rPr>
      <t>1500</t>
    </r>
    <r>
      <rPr>
        <sz val="14"/>
        <rFont val="仿宋_GB2312"/>
        <family val="3"/>
        <charset val="134"/>
      </rPr>
      <t>吨传统马铃薯粉条加工项目，计划项目总投资</t>
    </r>
    <r>
      <rPr>
        <sz val="14"/>
        <rFont val="Times New Roman"/>
        <family val="1"/>
        <charset val="0"/>
      </rPr>
      <t>750</t>
    </r>
    <r>
      <rPr>
        <sz val="14"/>
        <rFont val="仿宋_GB2312"/>
        <family val="3"/>
        <charset val="134"/>
      </rPr>
      <t>万元，已完成初步可行性报告编制，下一步进行项目地址选定工作。</t>
    </r>
  </si>
  <si>
    <t>预计年收益可达37.5万元，其中部分资金用于带动脱贫户，剩余资金用于设备后续维护及壮大集体经济。受益群众满意度≥100%；当年开工率≥100%</t>
  </si>
  <si>
    <r>
      <rPr>
        <sz val="14"/>
        <rFont val="仿宋_GB2312"/>
        <family val="3"/>
        <charset val="134"/>
      </rPr>
      <t>同江市大豆物理压榨生产线项目</t>
    </r>
  </si>
  <si>
    <r>
      <rPr>
        <sz val="14"/>
        <rFont val="仿宋_GB2312"/>
        <family val="3"/>
        <charset val="134"/>
      </rPr>
      <t>同江市大豆物理压榨生产线项目，计划项目投资</t>
    </r>
    <r>
      <rPr>
        <sz val="14"/>
        <rFont val="Times New Roman"/>
        <family val="1"/>
        <charset val="0"/>
      </rPr>
      <t>3800</t>
    </r>
    <r>
      <rPr>
        <sz val="14"/>
        <rFont val="仿宋_GB2312"/>
        <family val="3"/>
        <charset val="134"/>
      </rPr>
      <t>万元，该项目已完成初步可行性研究报告编制。</t>
    </r>
  </si>
  <si>
    <t>预计年收益可达150万元，其中部分资金用于带动脱贫户，剩余资金用于设备后续维护及壮大集体经济。受益群众满意度≥100%；当年开工率≥100%</t>
  </si>
  <si>
    <r>
      <rPr>
        <sz val="14"/>
        <rFont val="仿宋_GB2312"/>
        <family val="3"/>
        <charset val="134"/>
      </rPr>
      <t>黑龙江同江国家粮食储备库有限责任公司</t>
    </r>
    <r>
      <rPr>
        <sz val="14"/>
        <rFont val="Times New Roman"/>
        <family val="1"/>
        <charset val="0"/>
      </rPr>
      <t>1.5MW</t>
    </r>
    <r>
      <rPr>
        <sz val="14"/>
        <rFont val="仿宋_GB2312"/>
        <family val="3"/>
        <charset val="134"/>
      </rPr>
      <t>屋顶分布式光伏发电项目</t>
    </r>
  </si>
  <si>
    <r>
      <rPr>
        <sz val="14"/>
        <rFont val="仿宋_GB2312"/>
        <family val="3"/>
        <charset val="134"/>
      </rPr>
      <t>黑龙江同江国家粮食储备库有限责任公司</t>
    </r>
    <r>
      <rPr>
        <sz val="14"/>
        <rFont val="Times New Roman"/>
        <family val="1"/>
        <charset val="0"/>
      </rPr>
      <t>1.5MW</t>
    </r>
    <r>
      <rPr>
        <sz val="14"/>
        <rFont val="仿宋_GB2312"/>
        <family val="3"/>
        <charset val="134"/>
      </rPr>
      <t>屋顶分布式光伏发电项目，初步拟定二粮库为项目施工地点，本项目建设预计总投资约</t>
    </r>
    <r>
      <rPr>
        <sz val="14"/>
        <rFont val="Times New Roman"/>
        <family val="1"/>
        <charset val="0"/>
      </rPr>
      <t>530</t>
    </r>
    <r>
      <rPr>
        <sz val="14"/>
        <rFont val="仿宋_GB2312"/>
        <family val="3"/>
        <charset val="134"/>
      </rPr>
      <t>万元。</t>
    </r>
  </si>
  <si>
    <t>预计年收益可达26万元，其中部分资金用于带动脱贫户，剩余资金用于设备后续维护及壮大集体经济。受益群众满意度≥100%；当年开工率≥100%</t>
  </si>
  <si>
    <r>
      <rPr>
        <sz val="14"/>
        <rFont val="仿宋_GB2312"/>
        <family val="3"/>
        <charset val="134"/>
      </rPr>
      <t>黑龙江同江国家粮食储备库有限责任公司烘干塔建设项目</t>
    </r>
  </si>
  <si>
    <r>
      <rPr>
        <sz val="14"/>
        <rFont val="仿宋_GB2312"/>
        <family val="3"/>
        <charset val="134"/>
      </rPr>
      <t>黑龙江同江国家粮食储备库有限责任公司烘干塔建设项目，预计投资</t>
    </r>
    <r>
      <rPr>
        <sz val="14"/>
        <rFont val="Times New Roman"/>
        <family val="1"/>
        <charset val="0"/>
      </rPr>
      <t>500</t>
    </r>
    <r>
      <rPr>
        <sz val="14"/>
        <rFont val="仿宋_GB2312"/>
        <family val="3"/>
        <charset val="134"/>
      </rPr>
      <t>万元，正在编制可行性研究报告。</t>
    </r>
  </si>
  <si>
    <t>预计年收益可达25万元，其中部分资金用于带动脱贫户，剩余资金用于设备后续维护及壮大集体经济。受益群众满意度≥100%；当年开工率≥100%</t>
  </si>
  <si>
    <r>
      <rPr>
        <sz val="14"/>
        <rFont val="仿宋_GB2312"/>
        <family val="3"/>
        <charset val="134"/>
      </rPr>
      <t>农机设备采购</t>
    </r>
    <r>
      <rPr>
        <sz val="14"/>
        <rFont val="Times New Roman"/>
        <family val="1"/>
        <charset val="0"/>
      </rPr>
      <t xml:space="preserve">
</t>
    </r>
    <r>
      <rPr>
        <sz val="14"/>
        <rFont val="仿宋_GB2312"/>
        <family val="3"/>
        <charset val="134"/>
      </rPr>
      <t>项目</t>
    </r>
  </si>
  <si>
    <r>
      <rPr>
        <sz val="14"/>
        <rFont val="仿宋_GB2312"/>
        <family val="3"/>
        <charset val="134"/>
      </rPr>
      <t>计划总投资</t>
    </r>
    <r>
      <rPr>
        <sz val="14"/>
        <rFont val="Times New Roman"/>
        <family val="1"/>
        <charset val="0"/>
      </rPr>
      <t>2700</t>
    </r>
    <r>
      <rPr>
        <sz val="14"/>
        <rFont val="仿宋_GB2312"/>
        <family val="3"/>
        <charset val="134"/>
      </rPr>
      <t>万元，用于采购大马力进口拖拉机、播种机、收割机、配套割台、起垄机、转运车、中耕胎、无人机等农机设备，以市属国企同江农投公司为核心主体。</t>
    </r>
  </si>
  <si>
    <t>预计年收益可达130万元，其中部分资金用于带动脱贫户，剩余资金用于设备后续维护及壮大集体经济。受益群众满意度≥100%；当年开工率≥100%</t>
  </si>
  <si>
    <r>
      <rPr>
        <sz val="14"/>
        <rFont val="仿宋_GB2312"/>
        <family val="3"/>
        <charset val="134"/>
      </rPr>
      <t>农机装备采购</t>
    </r>
    <r>
      <rPr>
        <sz val="14"/>
        <rFont val="Times New Roman"/>
        <family val="1"/>
        <charset val="0"/>
      </rPr>
      <t xml:space="preserve">
</t>
    </r>
    <r>
      <rPr>
        <sz val="14"/>
        <rFont val="仿宋_GB2312"/>
        <family val="3"/>
        <charset val="134"/>
      </rPr>
      <t>项目</t>
    </r>
  </si>
  <si>
    <r>
      <rPr>
        <sz val="14"/>
        <rFont val="仿宋_GB2312"/>
        <family val="3"/>
        <charset val="134"/>
      </rPr>
      <t>计划总投资</t>
    </r>
    <r>
      <rPr>
        <sz val="14"/>
        <rFont val="Times New Roman"/>
        <family val="1"/>
        <charset val="0"/>
      </rPr>
      <t>2990</t>
    </r>
    <r>
      <rPr>
        <sz val="14"/>
        <rFont val="仿宋_GB2312"/>
        <family val="3"/>
        <charset val="134"/>
      </rPr>
      <t>万元，用于采购大马力进口拖拉机、播种机、收割机、配套割台、起垄机、转运车、中耕胎、无人机等农机设备。</t>
    </r>
  </si>
  <si>
    <t>预计年收益可达95万元，其中部分资金用于带动脱贫户，剩余资金用于设备后续维护及壮大集体经济。受益群众满意度≥100%；当年开工率≥100%</t>
  </si>
  <si>
    <r>
      <rPr>
        <sz val="14"/>
        <rFont val="仿宋_GB2312"/>
        <family val="3"/>
        <charset val="134"/>
      </rPr>
      <t>同江镇新光村</t>
    </r>
    <r>
      <rPr>
        <sz val="14"/>
        <rFont val="Times New Roman"/>
        <family val="1"/>
        <charset val="0"/>
      </rPr>
      <t xml:space="preserve">
</t>
    </r>
    <r>
      <rPr>
        <sz val="14"/>
        <rFont val="仿宋_GB2312"/>
        <family val="3"/>
        <charset val="134"/>
      </rPr>
      <t>朝鲜族特色服饰</t>
    </r>
    <r>
      <rPr>
        <sz val="14"/>
        <rFont val="Times New Roman"/>
        <family val="1"/>
        <charset val="0"/>
      </rPr>
      <t xml:space="preserve">
</t>
    </r>
    <r>
      <rPr>
        <sz val="14"/>
        <rFont val="仿宋_GB2312"/>
        <family val="3"/>
        <charset val="134"/>
      </rPr>
      <t>旅拍打卡基地</t>
    </r>
  </si>
  <si>
    <r>
      <rPr>
        <sz val="14"/>
        <rFont val="仿宋_GB2312"/>
        <family val="3"/>
        <charset val="134"/>
      </rPr>
      <t>计划利用</t>
    </r>
    <r>
      <rPr>
        <sz val="14"/>
        <rFont val="Times New Roman"/>
        <family val="1"/>
        <charset val="0"/>
      </rPr>
      <t>1</t>
    </r>
    <r>
      <rPr>
        <sz val="14"/>
        <rFont val="仿宋_GB2312"/>
        <family val="3"/>
        <charset val="134"/>
      </rPr>
      <t>处闲置宅基地，打造朝鲜族特色服饰旅拍打卡建筑：外观融入飞檐、彩绘等民族元素，内设服饰体验室备有朝鲜族特有的传统服饰道具及主题拍摄点，配引导员，联动民突提升旅拍体验。</t>
    </r>
  </si>
  <si>
    <t>预计年收益可达10万元，其中部分资金用于带动脱贫户，剩余资金用于设备后续维护及壮大集体经济。受益群众满意度≥100%；当年开工率≥100%</t>
  </si>
  <si>
    <r>
      <rPr>
        <sz val="14"/>
        <rFont val="仿宋_GB2312"/>
        <family val="3"/>
        <charset val="134"/>
      </rPr>
      <t>同江镇新光村腌制菜生产设备采购项目</t>
    </r>
  </si>
  <si>
    <r>
      <rPr>
        <sz val="14"/>
        <rFont val="仿宋_GB2312"/>
        <family val="3"/>
        <charset val="134"/>
      </rPr>
      <t>采购腌制菜生产线设备一套：包括原料预处理工段设备、腌制脱水工段设备、发酵工段设备、拌料调味工段设备、杀菌包装工段设备、辅助配套设备等。</t>
    </r>
  </si>
  <si>
    <t>预计年收益可达7万元，其中部分资金用于带动脱贫户，剩余资金用于设备后续维护及壮大集体经济。受益群众满意度≥100%；当年开工率≥100%</t>
  </si>
  <si>
    <r>
      <rPr>
        <sz val="14"/>
        <rFont val="仿宋_GB2312"/>
        <family val="3"/>
        <charset val="134"/>
      </rPr>
      <t>同江镇新乐村食品厂设备采购项目</t>
    </r>
  </si>
  <si>
    <r>
      <rPr>
        <sz val="14"/>
        <rFont val="仿宋_GB2312"/>
        <family val="3"/>
        <charset val="134"/>
      </rPr>
      <t>采购食品厂速冻及冷藏间设备</t>
    </r>
    <r>
      <rPr>
        <sz val="14"/>
        <rFont val="Times New Roman"/>
        <family val="1"/>
        <charset val="0"/>
      </rPr>
      <t>1</t>
    </r>
    <r>
      <rPr>
        <sz val="14"/>
        <rFont val="仿宋_GB2312"/>
        <family val="3"/>
        <charset val="134"/>
      </rPr>
      <t>套；</t>
    </r>
    <r>
      <rPr>
        <sz val="14"/>
        <rFont val="Times New Roman"/>
        <family val="1"/>
        <charset val="0"/>
      </rPr>
      <t xml:space="preserve">
</t>
    </r>
    <r>
      <rPr>
        <sz val="14"/>
        <rFont val="仿宋_GB2312"/>
        <family val="3"/>
        <charset val="134"/>
      </rPr>
      <t>采购食品厂黄豆原料综合清选、配料、仓储设备</t>
    </r>
    <r>
      <rPr>
        <sz val="14"/>
        <rFont val="Times New Roman"/>
        <family val="1"/>
        <charset val="0"/>
      </rPr>
      <t>1</t>
    </r>
    <r>
      <rPr>
        <sz val="14"/>
        <rFont val="仿宋_GB2312"/>
        <family val="3"/>
        <charset val="134"/>
      </rPr>
      <t>套</t>
    </r>
  </si>
  <si>
    <r>
      <rPr>
        <sz val="14"/>
        <rFont val="仿宋_GB2312"/>
        <family val="3"/>
        <charset val="134"/>
      </rPr>
      <t>八岔村民宿室外改造升级</t>
    </r>
  </si>
  <si>
    <r>
      <rPr>
        <sz val="14"/>
        <rFont val="仿宋_GB2312"/>
        <family val="3"/>
        <charset val="134"/>
      </rPr>
      <t>八岔乡八岔村</t>
    </r>
  </si>
  <si>
    <r>
      <rPr>
        <sz val="14"/>
        <rFont val="仿宋_GB2312"/>
        <family val="3"/>
        <charset val="134"/>
      </rPr>
      <t>八岔村</t>
    </r>
    <r>
      <rPr>
        <sz val="14"/>
        <rFont val="Times New Roman"/>
        <family val="1"/>
        <charset val="0"/>
      </rPr>
      <t>10</t>
    </r>
    <r>
      <rPr>
        <sz val="14"/>
        <rFont val="仿宋_GB2312"/>
        <family val="3"/>
        <charset val="134"/>
      </rPr>
      <t>户民宿的大门更换、围墙修缮、院内地砖铺设、入户台阶维修</t>
    </r>
  </si>
  <si>
    <t>预计年收益可达2万元，其中部分资金用于带动脱贫户，剩余资金用于设备后续维护及壮大集体经济。受益群众满意度≥100%；当年开工率≥100%</t>
  </si>
  <si>
    <r>
      <rPr>
        <sz val="14"/>
        <rFont val="仿宋_GB2312"/>
        <family val="3"/>
        <charset val="134"/>
      </rPr>
      <t>街津口特色旅居小镇新建越野车营地项目</t>
    </r>
  </si>
  <si>
    <r>
      <rPr>
        <sz val="14"/>
        <rFont val="仿宋_GB2312"/>
        <family val="3"/>
        <charset val="134"/>
      </rPr>
      <t>乡村旅游</t>
    </r>
  </si>
  <si>
    <r>
      <rPr>
        <sz val="14"/>
        <rFont val="仿宋_GB2312"/>
        <family val="3"/>
        <charset val="134"/>
      </rPr>
      <t>街津口乡渔业村</t>
    </r>
  </si>
  <si>
    <r>
      <t>1.</t>
    </r>
    <r>
      <rPr>
        <sz val="14"/>
        <rFont val="仿宋_GB2312"/>
        <family val="3"/>
        <charset val="134"/>
      </rPr>
      <t>新建越野营地游客中心</t>
    </r>
    <r>
      <rPr>
        <sz val="14"/>
        <rFont val="Times New Roman"/>
        <family val="1"/>
        <charset val="0"/>
      </rPr>
      <t>200</t>
    </r>
    <r>
      <rPr>
        <sz val="14"/>
        <rFont val="仿宋_GB2312"/>
        <family val="3"/>
        <charset val="134"/>
      </rPr>
      <t>平方米，功能兼顾游客咨询、休憩、售卖、卫生间、淋浴间等，投资约</t>
    </r>
    <r>
      <rPr>
        <sz val="14"/>
        <rFont val="Times New Roman"/>
        <family val="1"/>
        <charset val="0"/>
      </rPr>
      <t>90</t>
    </r>
    <r>
      <rPr>
        <sz val="14"/>
        <rFont val="仿宋_GB2312"/>
        <family val="3"/>
        <charset val="134"/>
      </rPr>
      <t>万元。采购越野摩托车</t>
    </r>
    <r>
      <rPr>
        <sz val="14"/>
        <rFont val="Times New Roman"/>
        <family val="1"/>
        <charset val="0"/>
      </rPr>
      <t>8</t>
    </r>
    <r>
      <rPr>
        <sz val="14"/>
        <rFont val="仿宋_GB2312"/>
        <family val="3"/>
        <charset val="134"/>
      </rPr>
      <t>台（每台约</t>
    </r>
    <r>
      <rPr>
        <sz val="14"/>
        <rFont val="Times New Roman"/>
        <family val="1"/>
        <charset val="0"/>
      </rPr>
      <t>5</t>
    </r>
    <r>
      <rPr>
        <sz val="14"/>
        <rFont val="仿宋_GB2312"/>
        <family val="3"/>
        <charset val="134"/>
      </rPr>
      <t>万元）、</t>
    </r>
    <r>
      <rPr>
        <sz val="14"/>
        <rFont val="Times New Roman"/>
        <family val="1"/>
        <charset val="0"/>
      </rPr>
      <t>ATV</t>
    </r>
    <r>
      <rPr>
        <sz val="14"/>
        <rFont val="仿宋_GB2312"/>
        <family val="3"/>
        <charset val="134"/>
      </rPr>
      <t>全地形越野车</t>
    </r>
    <r>
      <rPr>
        <sz val="14"/>
        <rFont val="Times New Roman"/>
        <family val="1"/>
        <charset val="0"/>
      </rPr>
      <t>6</t>
    </r>
    <r>
      <rPr>
        <sz val="14"/>
        <rFont val="仿宋_GB2312"/>
        <family val="3"/>
        <charset val="134"/>
      </rPr>
      <t>台（每台</t>
    </r>
    <r>
      <rPr>
        <sz val="14"/>
        <rFont val="Times New Roman"/>
        <family val="1"/>
        <charset val="0"/>
      </rPr>
      <t>14</t>
    </r>
    <r>
      <rPr>
        <sz val="14"/>
        <rFont val="仿宋_GB2312"/>
        <family val="3"/>
        <charset val="134"/>
      </rPr>
      <t>万元），投资约</t>
    </r>
    <r>
      <rPr>
        <sz val="14"/>
        <rFont val="Times New Roman"/>
        <family val="1"/>
        <charset val="0"/>
      </rPr>
      <t>130</t>
    </r>
    <r>
      <rPr>
        <sz val="14"/>
        <rFont val="仿宋_GB2312"/>
        <family val="3"/>
        <charset val="134"/>
      </rPr>
      <t>万元。建设</t>
    </r>
    <r>
      <rPr>
        <sz val="14"/>
        <rFont val="Times New Roman"/>
        <family val="1"/>
        <charset val="0"/>
      </rPr>
      <t>ATV</t>
    </r>
    <r>
      <rPr>
        <sz val="14"/>
        <rFont val="仿宋_GB2312"/>
        <family val="3"/>
        <charset val="134"/>
      </rPr>
      <t>越野车体验赛道全长约</t>
    </r>
    <r>
      <rPr>
        <sz val="14"/>
        <rFont val="Times New Roman"/>
        <family val="1"/>
        <charset val="0"/>
      </rPr>
      <t>1100</t>
    </r>
    <r>
      <rPr>
        <sz val="14"/>
        <rFont val="仿宋_GB2312"/>
        <family val="3"/>
        <charset val="134"/>
      </rPr>
      <t>米，急、慢转弯道约</t>
    </r>
    <r>
      <rPr>
        <sz val="14"/>
        <rFont val="Times New Roman"/>
        <family val="1"/>
        <charset val="0"/>
      </rPr>
      <t>20</t>
    </r>
    <r>
      <rPr>
        <sz val="14"/>
        <rFont val="仿宋_GB2312"/>
        <family val="3"/>
        <charset val="134"/>
      </rPr>
      <t>处，赛道体验障碍点</t>
    </r>
    <r>
      <rPr>
        <sz val="14"/>
        <rFont val="Times New Roman"/>
        <family val="1"/>
        <charset val="0"/>
      </rPr>
      <t>10</t>
    </r>
    <r>
      <rPr>
        <sz val="14"/>
        <rFont val="仿宋_GB2312"/>
        <family val="3"/>
        <charset val="134"/>
      </rPr>
      <t>处，投资约</t>
    </r>
    <r>
      <rPr>
        <sz val="14"/>
        <rFont val="Times New Roman"/>
        <family val="1"/>
        <charset val="0"/>
      </rPr>
      <t>160</t>
    </r>
    <r>
      <rPr>
        <sz val="14"/>
        <rFont val="仿宋_GB2312"/>
        <family val="3"/>
        <charset val="134"/>
      </rPr>
      <t>万元。</t>
    </r>
  </si>
  <si>
    <t>预计年收益可达20万元，其中部分资金用于带动脱贫户，剩余资金用于设备后续维护及壮大集体经济。受益群众满意度≥100%；当年开工率≥100%</t>
  </si>
  <si>
    <r>
      <rPr>
        <b/>
        <sz val="14"/>
        <rFont val="仿宋_GB2312"/>
        <family val="3"/>
        <charset val="134"/>
      </rPr>
      <t>二、基础项目</t>
    </r>
  </si>
  <si>
    <r>
      <rPr>
        <sz val="14"/>
        <rFont val="仿宋_GB2312"/>
        <family val="3"/>
        <charset val="134"/>
      </rPr>
      <t>东宏村晾晒厂</t>
    </r>
    <r>
      <rPr>
        <sz val="14"/>
        <rFont val="Times New Roman"/>
        <family val="1"/>
        <charset val="0"/>
      </rPr>
      <t xml:space="preserve">
</t>
    </r>
    <r>
      <rPr>
        <sz val="14"/>
        <rFont val="仿宋_GB2312"/>
        <family val="3"/>
        <charset val="134"/>
      </rPr>
      <t>项目</t>
    </r>
  </si>
  <si>
    <r>
      <rPr>
        <sz val="14"/>
        <rFont val="仿宋_GB2312"/>
        <family val="3"/>
        <charset val="134"/>
      </rPr>
      <t>基础项目</t>
    </r>
  </si>
  <si>
    <r>
      <rPr>
        <sz val="14"/>
        <rFont val="仿宋_GB2312"/>
        <family val="3"/>
        <charset val="134"/>
      </rPr>
      <t>晾晒场</t>
    </r>
  </si>
  <si>
    <r>
      <rPr>
        <sz val="14"/>
        <rFont val="仿宋_GB2312"/>
        <family val="3"/>
        <charset val="134"/>
      </rPr>
      <t>青河镇东宏村</t>
    </r>
  </si>
  <si>
    <r>
      <rPr>
        <sz val="14"/>
        <rFont val="仿宋_GB2312"/>
        <family val="3"/>
        <charset val="134"/>
      </rPr>
      <t>新建</t>
    </r>
    <r>
      <rPr>
        <sz val="14"/>
        <rFont val="Times New Roman"/>
        <family val="1"/>
        <charset val="0"/>
      </rPr>
      <t>14000</t>
    </r>
    <r>
      <rPr>
        <sz val="14"/>
        <rFont val="宋体"/>
        <charset val="134"/>
      </rPr>
      <t>㎡</t>
    </r>
    <r>
      <rPr>
        <sz val="14"/>
        <rFont val="仿宋_GB2312"/>
        <family val="3"/>
        <charset val="134"/>
      </rPr>
      <t>水泥硬化路面的晾晒厂。</t>
    </r>
  </si>
  <si>
    <t>当年开工率≥100%;项目当年完成率≥92%以上;脱贫群众满意度≥95%。</t>
  </si>
  <si>
    <r>
      <rPr>
        <sz val="14"/>
        <rFont val="仿宋_GB2312"/>
        <family val="3"/>
        <charset val="134"/>
      </rPr>
      <t>永祥村路边沟项目</t>
    </r>
  </si>
  <si>
    <r>
      <rPr>
        <sz val="14"/>
        <rFont val="仿宋_GB2312"/>
        <family val="3"/>
        <charset val="134"/>
      </rPr>
      <t>路边沟</t>
    </r>
  </si>
  <si>
    <r>
      <rPr>
        <sz val="14"/>
        <rFont val="仿宋_GB2312"/>
        <family val="3"/>
        <charset val="134"/>
      </rPr>
      <t>青河镇永祥村</t>
    </r>
  </si>
  <si>
    <r>
      <rPr>
        <sz val="14"/>
        <rFont val="仿宋_GB2312"/>
        <family val="3"/>
        <charset val="134"/>
      </rPr>
      <t>永祥村永辉屯新修建路边沟</t>
    </r>
    <r>
      <rPr>
        <sz val="14"/>
        <rFont val="Times New Roman"/>
        <family val="1"/>
        <charset val="0"/>
      </rPr>
      <t>4000</t>
    </r>
    <r>
      <rPr>
        <sz val="14"/>
        <rFont val="仿宋_GB2312"/>
        <family val="3"/>
        <charset val="134"/>
      </rPr>
      <t>延长米。</t>
    </r>
  </si>
  <si>
    <r>
      <rPr>
        <sz val="14"/>
        <rFont val="仿宋_GB2312"/>
        <family val="3"/>
        <charset val="134"/>
      </rPr>
      <t>临江镇临江村</t>
    </r>
    <r>
      <rPr>
        <sz val="14"/>
        <rFont val="Times New Roman"/>
        <family val="1"/>
        <charset val="0"/>
      </rPr>
      <t xml:space="preserve">
</t>
    </r>
    <r>
      <rPr>
        <sz val="14"/>
        <rFont val="仿宋_GB2312"/>
        <family val="3"/>
        <charset val="134"/>
      </rPr>
      <t>村内路建设</t>
    </r>
  </si>
  <si>
    <r>
      <rPr>
        <sz val="14"/>
        <rFont val="仿宋_GB2312"/>
        <family val="3"/>
        <charset val="134"/>
      </rPr>
      <t>硬化</t>
    </r>
  </si>
  <si>
    <r>
      <rPr>
        <sz val="14"/>
        <rFont val="仿宋_GB2312"/>
        <family val="3"/>
        <charset val="134"/>
      </rPr>
      <t>临江镇临江村</t>
    </r>
  </si>
  <si>
    <r>
      <rPr>
        <sz val="14"/>
        <rFont val="仿宋_GB2312"/>
        <family val="3"/>
        <charset val="134"/>
      </rPr>
      <t>临江村村内路硬化</t>
    </r>
    <r>
      <rPr>
        <sz val="14"/>
        <rFont val="Times New Roman"/>
        <family val="1"/>
        <charset val="0"/>
      </rPr>
      <t>500</t>
    </r>
    <r>
      <rPr>
        <sz val="14"/>
        <rFont val="仿宋_GB2312"/>
        <family val="3"/>
        <charset val="134"/>
      </rPr>
      <t>米、破碎翻修</t>
    </r>
    <r>
      <rPr>
        <sz val="14"/>
        <rFont val="Times New Roman"/>
        <family val="1"/>
        <charset val="0"/>
      </rPr>
      <t>1100</t>
    </r>
    <r>
      <rPr>
        <sz val="14"/>
        <rFont val="仿宋_GB2312"/>
        <family val="3"/>
        <charset val="134"/>
      </rPr>
      <t>米。</t>
    </r>
  </si>
  <si>
    <r>
      <rPr>
        <sz val="14"/>
        <rFont val="仿宋_GB2312"/>
        <family val="3"/>
        <charset val="134"/>
      </rPr>
      <t>向阳镇同兴村</t>
    </r>
    <r>
      <rPr>
        <sz val="14"/>
        <rFont val="Times New Roman"/>
        <family val="1"/>
        <charset val="0"/>
      </rPr>
      <t xml:space="preserve">
</t>
    </r>
    <r>
      <rPr>
        <sz val="14"/>
        <rFont val="仿宋_GB2312"/>
        <family val="3"/>
        <charset val="134"/>
      </rPr>
      <t>展望屯农田路</t>
    </r>
    <r>
      <rPr>
        <sz val="14"/>
        <rFont val="Times New Roman"/>
        <family val="1"/>
        <charset val="0"/>
      </rPr>
      <t xml:space="preserve">
</t>
    </r>
    <r>
      <rPr>
        <sz val="14"/>
        <rFont val="仿宋_GB2312"/>
        <family val="3"/>
        <charset val="134"/>
      </rPr>
      <t>项目</t>
    </r>
  </si>
  <si>
    <r>
      <rPr>
        <sz val="14"/>
        <rFont val="仿宋_GB2312"/>
        <family val="3"/>
        <charset val="134"/>
      </rPr>
      <t>农田路</t>
    </r>
  </si>
  <si>
    <r>
      <rPr>
        <sz val="14"/>
        <rFont val="仿宋_GB2312"/>
        <family val="3"/>
        <charset val="134"/>
      </rPr>
      <t>向阳镇同兴村</t>
    </r>
    <r>
      <rPr>
        <sz val="14"/>
        <rFont val="Times New Roman"/>
        <family val="1"/>
        <charset val="0"/>
      </rPr>
      <t xml:space="preserve">
</t>
    </r>
    <r>
      <rPr>
        <sz val="14"/>
        <rFont val="仿宋_GB2312"/>
        <family val="3"/>
        <charset val="134"/>
      </rPr>
      <t>展望屯</t>
    </r>
  </si>
  <si>
    <r>
      <rPr>
        <sz val="14"/>
        <rFont val="仿宋_GB2312"/>
        <family val="3"/>
        <charset val="134"/>
      </rPr>
      <t>农田路</t>
    </r>
    <r>
      <rPr>
        <sz val="14"/>
        <rFont val="Times New Roman"/>
        <family val="1"/>
        <charset val="0"/>
      </rPr>
      <t>5000</t>
    </r>
    <r>
      <rPr>
        <sz val="14"/>
        <rFont val="仿宋_GB2312"/>
        <family val="3"/>
        <charset val="134"/>
      </rPr>
      <t>延长米。</t>
    </r>
  </si>
  <si>
    <r>
      <rPr>
        <sz val="14"/>
        <rFont val="仿宋_GB2312"/>
        <family val="3"/>
        <charset val="134"/>
      </rPr>
      <t>向阳镇</t>
    </r>
  </si>
  <si>
    <r>
      <rPr>
        <sz val="14"/>
        <rFont val="仿宋_GB2312"/>
        <family val="3"/>
        <charset val="134"/>
      </rPr>
      <t>向阳镇朝阳村</t>
    </r>
    <r>
      <rPr>
        <sz val="14"/>
        <rFont val="Times New Roman"/>
        <family val="1"/>
        <charset val="0"/>
      </rPr>
      <t xml:space="preserve">
</t>
    </r>
    <r>
      <rPr>
        <sz val="14"/>
        <rFont val="仿宋_GB2312"/>
        <family val="3"/>
        <charset val="134"/>
      </rPr>
      <t>基础设施项目</t>
    </r>
  </si>
  <si>
    <r>
      <rPr>
        <sz val="14"/>
        <rFont val="仿宋_GB2312"/>
        <family val="3"/>
        <charset val="134"/>
      </rPr>
      <t>边沟</t>
    </r>
  </si>
  <si>
    <r>
      <rPr>
        <sz val="14"/>
        <rFont val="仿宋_GB2312"/>
        <family val="3"/>
        <charset val="134"/>
      </rPr>
      <t>向阳镇朝阳村</t>
    </r>
  </si>
  <si>
    <r>
      <rPr>
        <sz val="14"/>
        <rFont val="仿宋_GB2312"/>
        <family val="3"/>
        <charset val="134"/>
      </rPr>
      <t>边沟</t>
    </r>
    <r>
      <rPr>
        <sz val="14"/>
        <rFont val="Times New Roman"/>
        <family val="1"/>
        <charset val="0"/>
      </rPr>
      <t>6600</t>
    </r>
    <r>
      <rPr>
        <sz val="14"/>
        <rFont val="仿宋_GB2312"/>
        <family val="3"/>
        <charset val="134"/>
      </rPr>
      <t>米、道路加宽</t>
    </r>
    <r>
      <rPr>
        <sz val="14"/>
        <rFont val="Times New Roman"/>
        <family val="1"/>
        <charset val="0"/>
      </rPr>
      <t>16400</t>
    </r>
    <r>
      <rPr>
        <sz val="14"/>
        <rFont val="宋体"/>
        <charset val="134"/>
      </rPr>
      <t>㎡</t>
    </r>
    <r>
      <rPr>
        <sz val="14"/>
        <rFont val="仿宋_GB2312"/>
        <family val="3"/>
        <charset val="134"/>
      </rPr>
      <t>、过板道</t>
    </r>
    <r>
      <rPr>
        <sz val="14"/>
        <rFont val="Times New Roman"/>
        <family val="1"/>
        <charset val="0"/>
      </rPr>
      <t>300</t>
    </r>
    <r>
      <rPr>
        <sz val="14"/>
        <rFont val="仿宋_GB2312"/>
        <family val="3"/>
        <charset val="134"/>
      </rPr>
      <t>处。</t>
    </r>
  </si>
  <si>
    <r>
      <rPr>
        <sz val="14"/>
        <rFont val="仿宋_GB2312"/>
        <family val="3"/>
        <charset val="134"/>
      </rPr>
      <t>八岔赫哲族乡</t>
    </r>
    <r>
      <rPr>
        <sz val="14"/>
        <rFont val="Times New Roman"/>
        <family val="1"/>
        <charset val="0"/>
      </rPr>
      <t xml:space="preserve">
</t>
    </r>
    <r>
      <rPr>
        <sz val="14"/>
        <rFont val="仿宋_GB2312"/>
        <family val="3"/>
        <charset val="134"/>
      </rPr>
      <t>八岔村晾晒场</t>
    </r>
    <r>
      <rPr>
        <sz val="14"/>
        <rFont val="Times New Roman"/>
        <family val="1"/>
        <charset val="0"/>
      </rPr>
      <t xml:space="preserve">
</t>
    </r>
    <r>
      <rPr>
        <sz val="14"/>
        <rFont val="仿宋_GB2312"/>
        <family val="3"/>
        <charset val="134"/>
      </rPr>
      <t>项目</t>
    </r>
  </si>
  <si>
    <r>
      <rPr>
        <sz val="14"/>
        <rFont val="仿宋_GB2312"/>
        <family val="3"/>
        <charset val="134"/>
      </rPr>
      <t>建设</t>
    </r>
    <r>
      <rPr>
        <sz val="14"/>
        <rFont val="Times New Roman"/>
        <family val="1"/>
        <charset val="0"/>
      </rPr>
      <t>4000</t>
    </r>
    <r>
      <rPr>
        <sz val="14"/>
        <rFont val="宋体"/>
        <charset val="134"/>
      </rPr>
      <t>㎡</t>
    </r>
    <r>
      <rPr>
        <sz val="14"/>
        <rFont val="仿宋_GB2312"/>
        <family val="3"/>
        <charset val="134"/>
      </rPr>
      <t>晾晒场。</t>
    </r>
  </si>
  <si>
    <r>
      <rPr>
        <sz val="14"/>
        <rFont val="仿宋_GB2312"/>
        <family val="3"/>
        <charset val="134"/>
      </rPr>
      <t>八岔乡新强村</t>
    </r>
    <r>
      <rPr>
        <sz val="14"/>
        <rFont val="Times New Roman"/>
        <family val="1"/>
        <charset val="0"/>
      </rPr>
      <t xml:space="preserve">
</t>
    </r>
    <r>
      <rPr>
        <sz val="14"/>
        <rFont val="仿宋_GB2312"/>
        <family val="3"/>
        <charset val="134"/>
      </rPr>
      <t>边沟项目</t>
    </r>
  </si>
  <si>
    <r>
      <rPr>
        <sz val="14"/>
        <rFont val="仿宋_GB2312"/>
        <family val="3"/>
        <charset val="134"/>
      </rPr>
      <t>八岔赫哲族乡</t>
    </r>
    <r>
      <rPr>
        <sz val="14"/>
        <rFont val="Times New Roman"/>
        <family val="1"/>
        <charset val="0"/>
      </rPr>
      <t xml:space="preserve">
</t>
    </r>
    <r>
      <rPr>
        <sz val="14"/>
        <rFont val="仿宋_GB2312"/>
        <family val="3"/>
        <charset val="134"/>
      </rPr>
      <t>新强村</t>
    </r>
  </si>
  <si>
    <r>
      <rPr>
        <sz val="14"/>
        <rFont val="仿宋_GB2312"/>
        <family val="3"/>
        <charset val="134"/>
      </rPr>
      <t>建设路边沟加盖板</t>
    </r>
    <r>
      <rPr>
        <sz val="14"/>
        <rFont val="Times New Roman"/>
        <family val="1"/>
        <charset val="0"/>
      </rPr>
      <t>3500</t>
    </r>
    <r>
      <rPr>
        <sz val="14"/>
        <rFont val="仿宋_GB2312"/>
        <family val="3"/>
        <charset val="134"/>
      </rPr>
      <t>米。</t>
    </r>
  </si>
  <si>
    <r>
      <rPr>
        <sz val="14"/>
        <rFont val="仿宋_GB2312"/>
        <family val="3"/>
        <charset val="134"/>
      </rPr>
      <t>乐业镇青年庄村</t>
    </r>
    <r>
      <rPr>
        <sz val="14"/>
        <rFont val="Times New Roman"/>
        <family val="1"/>
        <charset val="0"/>
      </rPr>
      <t xml:space="preserve">
</t>
    </r>
    <r>
      <rPr>
        <sz val="14"/>
        <rFont val="仿宋_GB2312"/>
        <family val="3"/>
        <charset val="134"/>
      </rPr>
      <t>道路加宽项目</t>
    </r>
  </si>
  <si>
    <r>
      <rPr>
        <sz val="14"/>
        <rFont val="仿宋_GB2312"/>
        <family val="3"/>
        <charset val="134"/>
      </rPr>
      <t>道路</t>
    </r>
  </si>
  <si>
    <r>
      <rPr>
        <sz val="14"/>
        <rFont val="仿宋_GB2312"/>
        <family val="3"/>
        <charset val="134"/>
      </rPr>
      <t>乐业镇青年庄村</t>
    </r>
  </si>
  <si>
    <r>
      <rPr>
        <sz val="14"/>
        <rFont val="仿宋_GB2312"/>
        <family val="3"/>
        <charset val="134"/>
      </rPr>
      <t>道路加宽</t>
    </r>
    <r>
      <rPr>
        <sz val="14"/>
        <rFont val="Times New Roman"/>
        <family val="1"/>
        <charset val="0"/>
      </rPr>
      <t>10000</t>
    </r>
    <r>
      <rPr>
        <sz val="14"/>
        <rFont val="宋体"/>
        <charset val="134"/>
      </rPr>
      <t>㎡</t>
    </r>
    <r>
      <rPr>
        <sz val="14"/>
        <rFont val="仿宋_GB2312"/>
        <family val="3"/>
        <charset val="134"/>
      </rPr>
      <t>，原有水泥路宽度为</t>
    </r>
    <r>
      <rPr>
        <sz val="14"/>
        <rFont val="Times New Roman"/>
        <family val="1"/>
        <charset val="0"/>
      </rPr>
      <t>3.5</t>
    </r>
    <r>
      <rPr>
        <sz val="14"/>
        <rFont val="仿宋_GB2312"/>
        <family val="3"/>
        <charset val="134"/>
      </rPr>
      <t>米，根据现有道路边缘到边沟的距离加宽，平均单侧加宽</t>
    </r>
    <r>
      <rPr>
        <sz val="14"/>
        <rFont val="Times New Roman"/>
        <family val="1"/>
        <charset val="0"/>
      </rPr>
      <t>1.3</t>
    </r>
    <r>
      <rPr>
        <sz val="14"/>
        <rFont val="仿宋_GB2312"/>
        <family val="3"/>
        <charset val="134"/>
      </rPr>
      <t>米。</t>
    </r>
  </si>
  <si>
    <r>
      <rPr>
        <sz val="14"/>
        <rFont val="仿宋_GB2312"/>
        <family val="3"/>
        <charset val="134"/>
      </rPr>
      <t>乐业镇</t>
    </r>
  </si>
  <si>
    <r>
      <rPr>
        <sz val="14"/>
        <rFont val="仿宋_GB2312"/>
        <family val="3"/>
        <charset val="134"/>
      </rPr>
      <t>临江镇富川村</t>
    </r>
    <r>
      <rPr>
        <sz val="14"/>
        <rFont val="Times New Roman"/>
        <family val="1"/>
        <charset val="0"/>
      </rPr>
      <t xml:space="preserve">
</t>
    </r>
    <r>
      <rPr>
        <sz val="14"/>
        <rFont val="仿宋_GB2312"/>
        <family val="3"/>
        <charset val="134"/>
      </rPr>
      <t>粮食晒场</t>
    </r>
  </si>
  <si>
    <r>
      <rPr>
        <sz val="14"/>
        <rFont val="仿宋_GB2312"/>
        <family val="3"/>
        <charset val="134"/>
      </rPr>
      <t>临江镇富川村</t>
    </r>
  </si>
  <si>
    <r>
      <rPr>
        <sz val="14"/>
        <rFont val="仿宋_GB2312"/>
        <family val="3"/>
        <charset val="134"/>
      </rPr>
      <t>为解决富川村秋收粮食安全问题，建设粮食晒场</t>
    </r>
    <r>
      <rPr>
        <sz val="14"/>
        <rFont val="Times New Roman"/>
        <family val="1"/>
        <charset val="0"/>
      </rPr>
      <t>3500</t>
    </r>
    <r>
      <rPr>
        <sz val="14"/>
        <rFont val="宋体"/>
        <charset val="134"/>
      </rPr>
      <t>㎡</t>
    </r>
    <r>
      <rPr>
        <sz val="14"/>
        <rFont val="仿宋_GB2312"/>
        <family val="3"/>
        <charset val="134"/>
      </rPr>
      <t>，消除路面晒粮的交通乱象。</t>
    </r>
  </si>
  <si>
    <t>保障粮食安全，提供粮食晾晒基地，当年完成100%建设，使用年限≥20年。</t>
  </si>
  <si>
    <r>
      <rPr>
        <sz val="14"/>
        <rFont val="仿宋_GB2312"/>
        <family val="3"/>
        <charset val="134"/>
      </rPr>
      <t>临江镇富川村</t>
    </r>
    <r>
      <rPr>
        <sz val="14"/>
        <rFont val="Times New Roman"/>
        <family val="1"/>
        <charset val="0"/>
      </rPr>
      <t xml:space="preserve">
</t>
    </r>
    <r>
      <rPr>
        <sz val="14"/>
        <rFont val="Times New Roman"/>
        <family val="1"/>
        <charset val="0"/>
      </rPr>
      <t>“</t>
    </r>
    <r>
      <rPr>
        <sz val="14"/>
        <rFont val="仿宋_GB2312"/>
        <family val="3"/>
        <charset val="134"/>
      </rPr>
      <t>飞线</t>
    </r>
    <r>
      <rPr>
        <sz val="14"/>
        <rFont val="Times New Roman"/>
        <family val="1"/>
        <charset val="0"/>
      </rPr>
      <t>”</t>
    </r>
    <r>
      <rPr>
        <sz val="14"/>
        <rFont val="仿宋_GB2312"/>
        <family val="3"/>
        <charset val="134"/>
      </rPr>
      <t>整治</t>
    </r>
  </si>
  <si>
    <r>
      <rPr>
        <sz val="14"/>
        <rFont val="仿宋_GB2312"/>
        <family val="3"/>
        <charset val="134"/>
      </rPr>
      <t>环境整治</t>
    </r>
  </si>
  <si>
    <r>
      <rPr>
        <sz val="14"/>
        <rFont val="仿宋_GB2312"/>
        <family val="3"/>
        <charset val="134"/>
      </rPr>
      <t>对全村各类线路（含电力、通信等）进行全面梳理，统一实施线路入地管理，消除空中</t>
    </r>
    <r>
      <rPr>
        <sz val="14"/>
        <rFont val="Times New Roman"/>
        <family val="1"/>
        <charset val="0"/>
      </rPr>
      <t>“</t>
    </r>
    <r>
      <rPr>
        <sz val="14"/>
        <rFont val="仿宋_GB2312"/>
        <family val="3"/>
        <charset val="134"/>
      </rPr>
      <t>蜘蛛网</t>
    </r>
    <r>
      <rPr>
        <sz val="14"/>
        <rFont val="Times New Roman"/>
        <family val="1"/>
        <charset val="0"/>
      </rPr>
      <t>”</t>
    </r>
    <r>
      <rPr>
        <sz val="14"/>
        <rFont val="仿宋_GB2312"/>
        <family val="3"/>
        <charset val="134"/>
      </rPr>
      <t>乱象。</t>
    </r>
  </si>
  <si>
    <t>减少安全生产隐患，提升村屯治理能力。</t>
  </si>
  <si>
    <r>
      <rPr>
        <sz val="14"/>
        <rFont val="仿宋_GB2312"/>
        <family val="3"/>
        <charset val="134"/>
      </rPr>
      <t>同江市金珠村金辉屯边沟及路面硬化项目</t>
    </r>
  </si>
  <si>
    <r>
      <rPr>
        <sz val="14"/>
        <rFont val="仿宋_GB2312"/>
        <family val="3"/>
        <charset val="134"/>
      </rPr>
      <t>金川乡金珠村</t>
    </r>
  </si>
  <si>
    <r>
      <rPr>
        <sz val="14"/>
        <rFont val="仿宋_GB2312"/>
        <family val="3"/>
        <charset val="134"/>
      </rPr>
      <t>水泥路边沟</t>
    </r>
    <r>
      <rPr>
        <sz val="14"/>
        <rFont val="Times New Roman"/>
        <family val="1"/>
        <charset val="0"/>
      </rPr>
      <t>4600</t>
    </r>
    <r>
      <rPr>
        <sz val="14"/>
        <rFont val="仿宋_GB2312"/>
        <family val="3"/>
        <charset val="134"/>
      </rPr>
      <t>米，路肩硬化</t>
    </r>
    <r>
      <rPr>
        <sz val="14"/>
        <rFont val="Times New Roman"/>
        <family val="1"/>
        <charset val="0"/>
      </rPr>
      <t>4600</t>
    </r>
    <r>
      <rPr>
        <sz val="14"/>
        <rFont val="仿宋_GB2312"/>
        <family val="3"/>
        <charset val="134"/>
      </rPr>
      <t>平方米</t>
    </r>
  </si>
  <si>
    <r>
      <rPr>
        <sz val="14"/>
        <rFont val="仿宋_GB2312"/>
        <family val="3"/>
        <charset val="134"/>
      </rPr>
      <t>金川乡</t>
    </r>
  </si>
  <si>
    <r>
      <rPr>
        <sz val="14"/>
        <rFont val="仿宋_GB2312"/>
        <family val="3"/>
        <charset val="134"/>
      </rPr>
      <t>金川乡金华村基础设施新建项目</t>
    </r>
  </si>
  <si>
    <r>
      <rPr>
        <sz val="14"/>
        <rFont val="仿宋_GB2312"/>
        <family val="3"/>
        <charset val="134"/>
      </rPr>
      <t>金川乡金华村</t>
    </r>
  </si>
  <si>
    <r>
      <rPr>
        <sz val="14"/>
        <rFont val="仿宋_GB2312"/>
        <family val="3"/>
        <charset val="134"/>
      </rPr>
      <t>水泥路边沟</t>
    </r>
    <r>
      <rPr>
        <sz val="14"/>
        <rFont val="Times New Roman"/>
        <family val="1"/>
        <charset val="0"/>
      </rPr>
      <t>1500</t>
    </r>
    <r>
      <rPr>
        <sz val="14"/>
        <rFont val="仿宋_GB2312"/>
        <family val="3"/>
        <charset val="134"/>
      </rPr>
      <t>米，路肩硬化</t>
    </r>
    <r>
      <rPr>
        <sz val="14"/>
        <rFont val="Times New Roman"/>
        <family val="1"/>
        <charset val="0"/>
      </rPr>
      <t>5400</t>
    </r>
    <r>
      <rPr>
        <sz val="14"/>
        <rFont val="仿宋_GB2312"/>
        <family val="3"/>
        <charset val="134"/>
      </rPr>
      <t>平方米，改造村内道路</t>
    </r>
    <r>
      <rPr>
        <sz val="14"/>
        <rFont val="Times New Roman"/>
        <family val="1"/>
        <charset val="0"/>
      </rPr>
      <t>2</t>
    </r>
    <r>
      <rPr>
        <sz val="14"/>
        <rFont val="仿宋_GB2312"/>
        <family val="3"/>
        <charset val="134"/>
      </rPr>
      <t>公里</t>
    </r>
  </si>
  <si>
    <r>
      <rPr>
        <sz val="14"/>
        <rFont val="仿宋_GB2312"/>
        <family val="3"/>
        <charset val="134"/>
      </rPr>
      <t>金川乡金山村基础设施新建项目</t>
    </r>
  </si>
  <si>
    <r>
      <rPr>
        <sz val="14"/>
        <rFont val="仿宋_GB2312"/>
        <family val="3"/>
        <charset val="134"/>
      </rPr>
      <t>金川乡金山村</t>
    </r>
  </si>
  <si>
    <r>
      <rPr>
        <sz val="14"/>
        <rFont val="仿宋_GB2312"/>
        <family val="3"/>
        <charset val="134"/>
      </rPr>
      <t>改造村内道路</t>
    </r>
    <r>
      <rPr>
        <sz val="14"/>
        <rFont val="Times New Roman"/>
        <family val="1"/>
        <charset val="0"/>
      </rPr>
      <t>3600</t>
    </r>
    <r>
      <rPr>
        <sz val="14"/>
        <rFont val="仿宋_GB2312"/>
        <family val="3"/>
        <charset val="134"/>
      </rPr>
      <t>平方米</t>
    </r>
  </si>
  <si>
    <r>
      <rPr>
        <sz val="14"/>
        <rFont val="仿宋_GB2312"/>
        <family val="3"/>
        <charset val="134"/>
      </rPr>
      <t>街津口赫哲族乡路边沟建设项目</t>
    </r>
  </si>
  <si>
    <r>
      <rPr>
        <sz val="14"/>
        <rFont val="仿宋_GB2312"/>
        <family val="3"/>
        <charset val="134"/>
      </rPr>
      <t>街津口赫哲族乡</t>
    </r>
    <r>
      <rPr>
        <sz val="14"/>
        <rFont val="Times New Roman"/>
        <family val="1"/>
        <charset val="0"/>
      </rPr>
      <t xml:space="preserve">
</t>
    </r>
    <r>
      <rPr>
        <sz val="14"/>
        <rFont val="仿宋_GB2312"/>
        <family val="3"/>
        <charset val="134"/>
      </rPr>
      <t>渔业村、卫明村</t>
    </r>
  </si>
  <si>
    <r>
      <rPr>
        <sz val="14"/>
        <rFont val="仿宋_GB2312"/>
        <family val="3"/>
        <charset val="134"/>
      </rPr>
      <t>新建街津口赫哲族乡渔业村、卫明村村内路边沟及进户道口。</t>
    </r>
  </si>
  <si>
    <r>
      <rPr>
        <sz val="14"/>
        <rFont val="仿宋_GB2312"/>
        <family val="3"/>
        <charset val="134"/>
      </rPr>
      <t>路灯铺设项目</t>
    </r>
  </si>
  <si>
    <r>
      <rPr>
        <sz val="14"/>
        <rFont val="仿宋_GB2312"/>
        <family val="3"/>
        <charset val="134"/>
      </rPr>
      <t>路灯</t>
    </r>
  </si>
  <si>
    <r>
      <rPr>
        <sz val="14"/>
        <rFont val="仿宋_GB2312"/>
        <family val="3"/>
        <charset val="134"/>
      </rPr>
      <t>八岔赫哲族乡八岔村、临江镇富川村</t>
    </r>
  </si>
  <si>
    <r>
      <rPr>
        <sz val="14"/>
        <rFont val="仿宋_GB2312"/>
        <family val="3"/>
        <charset val="134"/>
      </rPr>
      <t>采购安装路灯</t>
    </r>
    <r>
      <rPr>
        <sz val="14"/>
        <rFont val="Times New Roman"/>
        <family val="1"/>
        <charset val="0"/>
      </rPr>
      <t>130</t>
    </r>
    <r>
      <rPr>
        <sz val="14"/>
        <rFont val="仿宋_GB2312"/>
        <family val="3"/>
        <charset val="134"/>
      </rPr>
      <t>盏</t>
    </r>
  </si>
  <si>
    <r>
      <rPr>
        <sz val="14"/>
        <rFont val="仿宋_GB2312"/>
        <family val="3"/>
        <charset val="134"/>
      </rPr>
      <t>八岔赫哲族乡</t>
    </r>
    <r>
      <rPr>
        <sz val="14"/>
        <rFont val="Times New Roman"/>
        <family val="1"/>
        <charset val="0"/>
      </rPr>
      <t xml:space="preserve">
</t>
    </r>
    <r>
      <rPr>
        <sz val="14"/>
        <rFont val="仿宋_GB2312"/>
        <family val="3"/>
        <charset val="134"/>
      </rPr>
      <t>临江镇</t>
    </r>
  </si>
  <si>
    <r>
      <rPr>
        <b/>
        <sz val="14"/>
        <rFont val="仿宋_GB2312"/>
        <family val="3"/>
        <charset val="134"/>
      </rPr>
      <t>三、其他项目</t>
    </r>
  </si>
  <si>
    <r>
      <t>雨露计划</t>
    </r>
    <r>
      <rPr>
        <sz val="14"/>
        <rFont val="FreeSerif"/>
        <family val="2"/>
        <charset val="0"/>
      </rPr>
      <t xml:space="preserve">
</t>
    </r>
    <r>
      <rPr>
        <sz val="14"/>
        <rFont val="仿宋_GB2312"/>
        <family val="3"/>
        <charset val="134"/>
      </rPr>
      <t>补贴</t>
    </r>
  </si>
  <si>
    <r>
      <rPr>
        <sz val="14"/>
        <rFont val="仿宋_GB2312"/>
        <family val="3"/>
        <charset val="134"/>
      </rPr>
      <t>其他项目</t>
    </r>
  </si>
  <si>
    <r>
      <t>10</t>
    </r>
    <r>
      <rPr>
        <sz val="14"/>
        <rFont val="仿宋_GB2312"/>
        <family val="3"/>
        <charset val="134"/>
      </rPr>
      <t>个乡镇</t>
    </r>
    <r>
      <rPr>
        <sz val="14"/>
        <rFont val="FreeSerif"/>
        <family val="2"/>
        <charset val="0"/>
      </rPr>
      <t>85</t>
    </r>
    <r>
      <rPr>
        <sz val="14"/>
        <rFont val="仿宋_GB2312"/>
        <family val="3"/>
        <charset val="134"/>
      </rPr>
      <t>个村</t>
    </r>
  </si>
  <si>
    <t>市农业农村局</t>
  </si>
  <si>
    <t>同江市生产奖补及交通补贴</t>
  </si>
  <si>
    <t>补贴</t>
  </si>
  <si>
    <t>市人力资源和
社会保障局</t>
  </si>
  <si>
    <r>
      <rPr>
        <sz val="14"/>
        <rFont val="仿宋_GB2312"/>
        <family val="3"/>
        <charset val="134"/>
      </rPr>
      <t>项目管理费</t>
    </r>
  </si>
  <si>
    <r>
      <rPr>
        <sz val="14"/>
        <rFont val="仿宋_GB2312"/>
        <family val="3"/>
        <charset val="134"/>
      </rPr>
      <t>管理费</t>
    </r>
  </si>
  <si>
    <r>
      <t>4</t>
    </r>
    <r>
      <rPr>
        <sz val="14"/>
        <rFont val="仿宋_GB2312"/>
        <family val="3"/>
        <charset val="134"/>
      </rPr>
      <t>个乡镇</t>
    </r>
    <r>
      <rPr>
        <sz val="14"/>
        <rFont val="FreeSerif"/>
        <family val="2"/>
        <charset val="0"/>
      </rPr>
      <t>5</t>
    </r>
    <r>
      <rPr>
        <sz val="14"/>
        <rFont val="仿宋_GB2312"/>
        <family val="3"/>
        <charset val="134"/>
      </rPr>
      <t>个村</t>
    </r>
  </si>
  <si>
    <t>市委统战部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</si>
</sst>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50">
    <font>
      <sz val="10"/>
      <name val="Arial"/>
      <family val="2"/>
      <charset val="0"/>
    </font>
    <font>
      <sz val="18"/>
      <name val="Times New Roman"/>
      <family val="1"/>
      <charset val="0"/>
    </font>
    <font>
      <b/>
      <sz val="15"/>
      <name val="Times New Roman"/>
      <family val="1"/>
      <charset val="0"/>
    </font>
    <font>
      <b/>
      <sz val="14"/>
      <name val="Times New Roman"/>
      <family val="1"/>
      <charset val="0"/>
    </font>
    <font>
      <sz val="12"/>
      <name val="Times New Roman"/>
      <family val="1"/>
      <charset val="0"/>
    </font>
    <font>
      <sz val="10"/>
      <name val="Times New Roman"/>
      <family val="1"/>
      <charset val="0"/>
    </font>
    <font>
      <sz val="11"/>
      <name val="Times New Roman"/>
      <family val="1"/>
      <charset val="0"/>
    </font>
    <font>
      <b/>
      <sz val="12"/>
      <name val="Times New Roman"/>
      <family val="1"/>
      <charset val="0"/>
    </font>
    <font>
      <sz val="16"/>
      <name val="FreeSerif"/>
      <family val="2"/>
      <charset val="0"/>
    </font>
    <font>
      <sz val="12"/>
      <name val="FreeSerif"/>
      <family val="2"/>
      <charset val="0"/>
    </font>
    <font>
      <sz val="22"/>
      <name val="方正小标宋简体"/>
      <family val="2"/>
      <charset val="0"/>
    </font>
    <font>
      <sz val="22"/>
      <name val="FreeSerif"/>
      <family val="2"/>
      <charset val="0"/>
    </font>
    <font>
      <b/>
      <sz val="15"/>
      <name val="FreeSerif"/>
      <family val="2"/>
      <charset val="0"/>
    </font>
    <font>
      <b/>
      <sz val="15"/>
      <name val="楷体"/>
      <family val="3"/>
      <charset val="134"/>
    </font>
    <font>
      <b/>
      <sz val="14"/>
      <name val="FreeSerif"/>
      <family val="2"/>
      <charset val="0"/>
    </font>
    <font>
      <sz val="14"/>
      <name val="FreeSerif"/>
      <family val="2"/>
      <charset val="0"/>
    </font>
    <font>
      <sz val="14"/>
      <name val="Times New Roman"/>
      <family val="1"/>
      <charset val="0"/>
    </font>
    <font>
      <sz val="14"/>
      <name val="宋体"/>
      <charset val="134"/>
    </font>
    <font>
      <sz val="12"/>
      <name val="宋体"/>
      <charset val="134"/>
    </font>
    <font>
      <sz val="12"/>
      <name val="宋体"/>
      <charset val="134"/>
      <scheme val="minor"/>
    </font>
    <font>
      <sz val="14"/>
      <name val="Arial"/>
      <family val="2"/>
      <charset val="0"/>
    </font>
    <font>
      <b/>
      <sz val="14"/>
      <name val="宋体"/>
      <charset val="134"/>
    </font>
    <font>
      <b/>
      <sz val="14"/>
      <name val="仿宋_GB2312"/>
      <family val="3"/>
      <charset val="134"/>
    </font>
    <font>
      <sz val="14"/>
      <color rgb="FF000000"/>
      <name val="宋体"/>
      <charset val="134"/>
    </font>
    <font>
      <sz val="15"/>
      <name val="Times New Roman"/>
      <family val="1"/>
      <charset val="0"/>
    </font>
    <font>
      <sz val="14"/>
      <name val="仿宋_GB2312"/>
      <family val="3"/>
      <charset val="134"/>
    </font>
    <font>
      <b/>
      <sz val="10"/>
      <name val="Arial"/>
      <family val="2"/>
      <charset val="0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5"/>
      <name val="黑体"/>
      <family val="3"/>
      <charset val="134"/>
    </font>
    <font>
      <sz val="16"/>
      <name val="黑体"/>
      <family val="3"/>
      <charset val="134"/>
    </font>
    <font>
      <b/>
      <sz val="14"/>
      <name val="楷体_GB2312"/>
      <family val="3"/>
      <charset val="134"/>
    </font>
    <font>
      <sz val="12"/>
      <name val="仿宋_GB2312"/>
      <family val="3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5A5A5A"/>
      </left>
      <right style="thin">
        <color rgb="FF5A5A5A"/>
      </right>
      <top style="thin">
        <color rgb="FF5A5A5A"/>
      </top>
      <bottom style="thin">
        <color rgb="FF5A5A5A"/>
      </bottom>
      <diagonal/>
    </border>
    <border>
      <left style="thin">
        <color auto="1"/>
      </left>
      <right style="thin">
        <color auto="1"/>
      </right>
      <top style="thin">
        <color rgb="FF5A5A5A"/>
      </top>
      <bottom style="thin">
        <color rgb="FF5A5A5A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2" fontId="26" fillId="0" borderId="0" applyFont="0" applyFill="0" applyBorder="0" applyAlignment="0" applyProtection="0"/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0" fillId="3" borderId="12" applyNumberFormat="0" applyFont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13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4" fillId="0" borderId="15" applyNumberFormat="0" applyFill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4" borderId="16" applyNumberFormat="0" applyAlignment="0" applyProtection="0">
      <alignment vertical="center"/>
    </xf>
    <xf numFmtId="0" fontId="36" fillId="5" borderId="17" applyNumberFormat="0" applyAlignment="0" applyProtection="0">
      <alignment vertical="center"/>
    </xf>
    <xf numFmtId="0" fontId="37" fillId="5" borderId="16" applyNumberFormat="0" applyAlignment="0" applyProtection="0">
      <alignment vertical="center"/>
    </xf>
    <xf numFmtId="0" fontId="38" fillId="6" borderId="18" applyNumberFormat="0" applyAlignment="0" applyProtection="0">
      <alignment vertical="center"/>
    </xf>
    <xf numFmtId="0" fontId="39" fillId="0" borderId="19" applyNumberFormat="0" applyFill="0" applyAlignment="0" applyProtection="0">
      <alignment vertical="center"/>
    </xf>
    <xf numFmtId="0" fontId="40" fillId="0" borderId="20" applyNumberFormat="0" applyFill="0" applyAlignment="0" applyProtection="0">
      <alignment vertical="center"/>
    </xf>
    <xf numFmtId="0" fontId="41" fillId="7" borderId="0" applyNumberFormat="0" applyBorder="0" applyAlignment="0" applyProtection="0">
      <alignment vertical="center"/>
    </xf>
    <xf numFmtId="0" fontId="42" fillId="8" borderId="0" applyNumberFormat="0" applyBorder="0" applyAlignment="0" applyProtection="0">
      <alignment vertical="center"/>
    </xf>
    <xf numFmtId="0" fontId="43" fillId="9" borderId="0" applyNumberFormat="0" applyBorder="0" applyAlignment="0" applyProtection="0">
      <alignment vertical="center"/>
    </xf>
    <xf numFmtId="0" fontId="44" fillId="10" borderId="0" applyNumberFormat="0" applyBorder="0" applyAlignment="0" applyProtection="0">
      <alignment vertical="center"/>
    </xf>
    <xf numFmtId="0" fontId="45" fillId="11" borderId="0" applyNumberFormat="0" applyBorder="0" applyAlignment="0" applyProtection="0">
      <alignment vertical="center"/>
    </xf>
    <xf numFmtId="0" fontId="45" fillId="12" borderId="0" applyNumberFormat="0" applyBorder="0" applyAlignment="0" applyProtection="0">
      <alignment vertical="center"/>
    </xf>
    <xf numFmtId="0" fontId="44" fillId="13" borderId="0" applyNumberFormat="0" applyBorder="0" applyAlignment="0" applyProtection="0">
      <alignment vertical="center"/>
    </xf>
    <xf numFmtId="0" fontId="44" fillId="14" borderId="0" applyNumberFormat="0" applyBorder="0" applyAlignment="0" applyProtection="0">
      <alignment vertical="center"/>
    </xf>
    <xf numFmtId="0" fontId="45" fillId="15" borderId="0" applyNumberFormat="0" applyBorder="0" applyAlignment="0" applyProtection="0">
      <alignment vertical="center"/>
    </xf>
    <xf numFmtId="0" fontId="45" fillId="16" borderId="0" applyNumberFormat="0" applyBorder="0" applyAlignment="0" applyProtection="0">
      <alignment vertical="center"/>
    </xf>
    <xf numFmtId="0" fontId="44" fillId="17" borderId="0" applyNumberFormat="0" applyBorder="0" applyAlignment="0" applyProtection="0">
      <alignment vertical="center"/>
    </xf>
    <xf numFmtId="0" fontId="44" fillId="18" borderId="0" applyNumberFormat="0" applyBorder="0" applyAlignment="0" applyProtection="0">
      <alignment vertical="center"/>
    </xf>
    <xf numFmtId="0" fontId="45" fillId="19" borderId="0" applyNumberFormat="0" applyBorder="0" applyAlignment="0" applyProtection="0">
      <alignment vertical="center"/>
    </xf>
    <xf numFmtId="0" fontId="45" fillId="20" borderId="0" applyNumberFormat="0" applyBorder="0" applyAlignment="0" applyProtection="0">
      <alignment vertical="center"/>
    </xf>
    <xf numFmtId="0" fontId="44" fillId="21" borderId="0" applyNumberFormat="0" applyBorder="0" applyAlignment="0" applyProtection="0">
      <alignment vertical="center"/>
    </xf>
    <xf numFmtId="0" fontId="44" fillId="22" borderId="0" applyNumberFormat="0" applyBorder="0" applyAlignment="0" applyProtection="0">
      <alignment vertical="center"/>
    </xf>
    <xf numFmtId="0" fontId="45" fillId="23" borderId="0" applyNumberFormat="0" applyBorder="0" applyAlignment="0" applyProtection="0">
      <alignment vertical="center"/>
    </xf>
    <xf numFmtId="0" fontId="45" fillId="24" borderId="0" applyNumberFormat="0" applyBorder="0" applyAlignment="0" applyProtection="0">
      <alignment vertical="center"/>
    </xf>
    <xf numFmtId="0" fontId="44" fillId="25" borderId="0" applyNumberFormat="0" applyBorder="0" applyAlignment="0" applyProtection="0">
      <alignment vertical="center"/>
    </xf>
    <xf numFmtId="0" fontId="44" fillId="26" borderId="0" applyNumberFormat="0" applyBorder="0" applyAlignment="0" applyProtection="0">
      <alignment vertical="center"/>
    </xf>
    <xf numFmtId="0" fontId="45" fillId="27" borderId="0" applyNumberFormat="0" applyBorder="0" applyAlignment="0" applyProtection="0">
      <alignment vertical="center"/>
    </xf>
    <xf numFmtId="0" fontId="45" fillId="28" borderId="0" applyNumberFormat="0" applyBorder="0" applyAlignment="0" applyProtection="0">
      <alignment vertical="center"/>
    </xf>
    <xf numFmtId="0" fontId="44" fillId="29" borderId="0" applyNumberFormat="0" applyBorder="0" applyAlignment="0" applyProtection="0">
      <alignment vertical="center"/>
    </xf>
    <xf numFmtId="0" fontId="44" fillId="30" borderId="0" applyNumberFormat="0" applyBorder="0" applyAlignment="0" applyProtection="0">
      <alignment vertical="center"/>
    </xf>
    <xf numFmtId="0" fontId="45" fillId="31" borderId="0" applyNumberFormat="0" applyBorder="0" applyAlignment="0" applyProtection="0">
      <alignment vertical="center"/>
    </xf>
    <xf numFmtId="0" fontId="45" fillId="32" borderId="0" applyNumberFormat="0" applyBorder="0" applyAlignment="0" applyProtection="0">
      <alignment vertical="center"/>
    </xf>
    <xf numFmtId="0" fontId="44" fillId="33" borderId="0" applyNumberFormat="0" applyBorder="0" applyAlignment="0" applyProtection="0">
      <alignment vertical="center"/>
    </xf>
    <xf numFmtId="0" fontId="45" fillId="0" borderId="0">
      <alignment vertical="center"/>
    </xf>
    <xf numFmtId="0" fontId="18" fillId="0" borderId="0" applyBorder="0">
      <alignment vertical="center"/>
    </xf>
  </cellStyleXfs>
  <cellXfs count="116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4" fillId="2" borderId="0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2" borderId="0" xfId="0" applyFont="1" applyFill="1" applyBorder="1" applyAlignment="1">
      <alignment vertical="center"/>
    </xf>
    <xf numFmtId="0" fontId="5" fillId="2" borderId="0" xfId="0" applyFont="1" applyFill="1" applyAlignment="1">
      <alignment vertical="center"/>
    </xf>
    <xf numFmtId="0" fontId="6" fillId="2" borderId="0" xfId="0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0" fontId="7" fillId="2" borderId="0" xfId="0" applyFont="1" applyFill="1" applyAlignment="1">
      <alignment vertical="center"/>
    </xf>
    <xf numFmtId="0" fontId="6" fillId="2" borderId="0" xfId="0" applyFont="1" applyFill="1" applyBorder="1" applyAlignment="1">
      <alignment vertical="center"/>
    </xf>
    <xf numFmtId="0" fontId="7" fillId="2" borderId="0" xfId="0" applyFont="1" applyFill="1" applyBorder="1" applyAlignment="1">
      <alignment vertical="center"/>
    </xf>
    <xf numFmtId="0" fontId="4" fillId="2" borderId="0" xfId="0" applyFont="1" applyFill="1" applyBorder="1" applyAlignment="1">
      <alignment vertical="center"/>
    </xf>
    <xf numFmtId="0" fontId="5" fillId="2" borderId="0" xfId="0" applyFont="1" applyFill="1" applyBorder="1" applyAlignment="1"/>
    <xf numFmtId="0" fontId="4" fillId="2" borderId="0" xfId="0" applyFont="1" applyFill="1"/>
    <xf numFmtId="49" fontId="4" fillId="2" borderId="0" xfId="0" applyNumberFormat="1" applyFont="1" applyFill="1" applyAlignment="1">
      <alignment wrapText="1"/>
    </xf>
    <xf numFmtId="0" fontId="4" fillId="2" borderId="0" xfId="0" applyFont="1" applyFill="1" applyAlignment="1">
      <alignment wrapText="1"/>
    </xf>
    <xf numFmtId="0" fontId="4" fillId="2" borderId="0" xfId="0" applyFont="1" applyFill="1" applyAlignment="1">
      <alignment horizontal="justify" wrapText="1"/>
    </xf>
    <xf numFmtId="0" fontId="8" fillId="2" borderId="0" xfId="0" applyFont="1" applyFill="1" applyAlignment="1">
      <alignment horizontal="left"/>
    </xf>
    <xf numFmtId="49" fontId="9" fillId="2" borderId="0" xfId="0" applyNumberFormat="1" applyFont="1" applyFill="1" applyAlignment="1">
      <alignment wrapText="1"/>
    </xf>
    <xf numFmtId="0" fontId="9" fillId="2" borderId="0" xfId="0" applyFont="1" applyFill="1" applyAlignment="1">
      <alignment wrapText="1"/>
    </xf>
    <xf numFmtId="0" fontId="9" fillId="2" borderId="0" xfId="0" applyFont="1" applyFill="1"/>
    <xf numFmtId="0" fontId="9" fillId="2" borderId="0" xfId="0" applyFont="1" applyFill="1" applyAlignment="1">
      <alignment horizontal="justify" wrapText="1"/>
    </xf>
    <xf numFmtId="0" fontId="10" fillId="2" borderId="0" xfId="0" applyFont="1" applyFill="1" applyBorder="1" applyAlignment="1">
      <alignment horizontal="center" vertical="center"/>
    </xf>
    <xf numFmtId="0" fontId="11" fillId="2" borderId="0" xfId="0" applyFont="1" applyFill="1" applyBorder="1" applyAlignment="1">
      <alignment horizontal="center" vertical="center"/>
    </xf>
    <xf numFmtId="0" fontId="11" fillId="2" borderId="0" xfId="0" applyFont="1" applyFill="1" applyBorder="1" applyAlignment="1">
      <alignment horizontal="center" vertical="center" wrapText="1"/>
    </xf>
    <xf numFmtId="0" fontId="11" fillId="2" borderId="0" xfId="0" applyFont="1" applyFill="1" applyBorder="1" applyAlignment="1">
      <alignment horizontal="justify" vertical="center" wrapText="1"/>
    </xf>
    <xf numFmtId="0" fontId="11" fillId="2" borderId="0" xfId="0" applyFont="1" applyFill="1" applyBorder="1" applyAlignment="1">
      <alignment horizontal="center" vertical="center"/>
    </xf>
    <xf numFmtId="0" fontId="11" fillId="2" borderId="0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/>
    </xf>
    <xf numFmtId="0" fontId="12" fillId="2" borderId="1" xfId="0" applyFont="1" applyFill="1" applyBorder="1" applyAlignment="1">
      <alignment horizontal="center" vertical="center" wrapText="1"/>
    </xf>
    <xf numFmtId="49" fontId="12" fillId="2" borderId="1" xfId="0" applyNumberFormat="1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/>
    </xf>
    <xf numFmtId="0" fontId="13" fillId="0" borderId="3" xfId="0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center" wrapText="1"/>
    </xf>
    <xf numFmtId="0" fontId="13" fillId="0" borderId="5" xfId="0" applyFont="1" applyFill="1" applyBorder="1" applyAlignment="1">
      <alignment horizontal="center" vertical="center" wrapText="1"/>
    </xf>
    <xf numFmtId="0" fontId="13" fillId="0" borderId="6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49" fontId="14" fillId="2" borderId="1" xfId="0" applyNumberFormat="1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justify" vertical="center" wrapText="1"/>
    </xf>
    <xf numFmtId="0" fontId="15" fillId="2" borderId="1" xfId="0" applyFont="1" applyFill="1" applyBorder="1" applyAlignment="1">
      <alignment horizontal="center" vertical="center" wrapText="1"/>
    </xf>
    <xf numFmtId="49" fontId="16" fillId="2" borderId="1" xfId="0" applyNumberFormat="1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justify" vertical="center" wrapText="1"/>
    </xf>
    <xf numFmtId="14" fontId="16" fillId="2" borderId="1" xfId="0" applyNumberFormat="1" applyFont="1" applyFill="1" applyBorder="1" applyAlignment="1">
      <alignment horizontal="center" vertical="center" wrapText="1"/>
    </xf>
    <xf numFmtId="0" fontId="16" fillId="2" borderId="1" xfId="0" applyNumberFormat="1" applyFont="1" applyFill="1" applyBorder="1" applyAlignment="1">
      <alignment horizontal="center" vertical="center" wrapText="1"/>
    </xf>
    <xf numFmtId="0" fontId="17" fillId="0" borderId="7" xfId="0" applyFont="1" applyFill="1" applyBorder="1" applyAlignment="1">
      <alignment horizontal="center" vertical="center" wrapText="1"/>
    </xf>
    <xf numFmtId="0" fontId="18" fillId="0" borderId="7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20" fillId="0" borderId="8" xfId="0" applyFont="1" applyFill="1" applyBorder="1" applyAlignment="1">
      <alignment horizontal="center" vertical="center"/>
    </xf>
    <xf numFmtId="0" fontId="17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justify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18" fillId="0" borderId="9" xfId="0" applyFont="1" applyFill="1" applyBorder="1" applyAlignment="1">
      <alignment horizontal="center" vertical="center" wrapText="1"/>
    </xf>
    <xf numFmtId="49" fontId="16" fillId="2" borderId="1" xfId="0" applyNumberFormat="1" applyFont="1" applyFill="1" applyBorder="1" applyAlignment="1">
      <alignment horizontal="justify" vertical="center" wrapText="1"/>
    </xf>
    <xf numFmtId="0" fontId="6" fillId="2" borderId="0" xfId="0" applyFont="1" applyFill="1" applyBorder="1" applyAlignment="1">
      <alignment horizontal="center" vertical="center"/>
    </xf>
    <xf numFmtId="0" fontId="16" fillId="2" borderId="1" xfId="50" applyFont="1" applyFill="1" applyBorder="1" applyAlignment="1" applyProtection="1">
      <alignment horizontal="center" vertical="center" wrapText="1"/>
    </xf>
    <xf numFmtId="0" fontId="16" fillId="2" borderId="1" xfId="50" applyFont="1" applyFill="1" applyBorder="1" applyAlignment="1" applyProtection="1">
      <alignment horizontal="justify" vertical="center" wrapText="1"/>
    </xf>
    <xf numFmtId="0" fontId="15" fillId="2" borderId="1" xfId="50" applyFont="1" applyFill="1" applyBorder="1" applyAlignment="1" applyProtection="1">
      <alignment horizontal="center" vertical="center" wrapText="1"/>
    </xf>
    <xf numFmtId="0" fontId="17" fillId="0" borderId="1" xfId="50" applyFont="1" applyFill="1" applyBorder="1" applyAlignment="1" applyProtection="1">
      <alignment horizontal="center" vertical="center" wrapText="1"/>
    </xf>
    <xf numFmtId="0" fontId="17" fillId="0" borderId="1" xfId="0" applyNumberFormat="1" applyFont="1" applyFill="1" applyBorder="1" applyAlignment="1">
      <alignment horizontal="center" vertical="center" wrapText="1"/>
    </xf>
    <xf numFmtId="49" fontId="17" fillId="0" borderId="1" xfId="0" applyNumberFormat="1" applyFont="1" applyFill="1" applyBorder="1" applyAlignment="1">
      <alignment horizontal="center" vertical="center" wrapText="1"/>
    </xf>
    <xf numFmtId="0" fontId="18" fillId="0" borderId="1" xfId="50" applyFont="1" applyFill="1" applyBorder="1" applyAlignment="1" applyProtection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0" fontId="16" fillId="0" borderId="1" xfId="0" applyNumberFormat="1" applyFont="1" applyFill="1" applyBorder="1" applyAlignment="1">
      <alignment horizontal="center" vertical="center" wrapText="1"/>
    </xf>
    <xf numFmtId="0" fontId="17" fillId="0" borderId="6" xfId="50" applyFont="1" applyFill="1" applyBorder="1" applyAlignment="1" applyProtection="1">
      <alignment horizontal="center" vertical="center" wrapText="1"/>
    </xf>
    <xf numFmtId="0" fontId="17" fillId="0" borderId="6" xfId="0" applyNumberFormat="1" applyFont="1" applyFill="1" applyBorder="1" applyAlignment="1">
      <alignment horizontal="center" vertical="center" wrapText="1"/>
    </xf>
    <xf numFmtId="0" fontId="17" fillId="0" borderId="2" xfId="50" applyFont="1" applyFill="1" applyBorder="1" applyAlignment="1" applyProtection="1">
      <alignment horizontal="center" vertical="center" wrapText="1"/>
    </xf>
    <xf numFmtId="0" fontId="18" fillId="0" borderId="6" xfId="50" applyFont="1" applyFill="1" applyBorder="1" applyAlignment="1" applyProtection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14" fontId="16" fillId="2" borderId="1" xfId="0" applyNumberFormat="1" applyFont="1" applyFill="1" applyBorder="1" applyAlignment="1">
      <alignment horizontal="justify" vertical="center" wrapText="1"/>
    </xf>
    <xf numFmtId="0" fontId="17" fillId="0" borderId="6" xfId="0" applyFont="1" applyFill="1" applyBorder="1" applyAlignment="1">
      <alignment horizontal="center" vertical="center" wrapText="1"/>
    </xf>
    <xf numFmtId="0" fontId="21" fillId="0" borderId="6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 wrapText="1"/>
    </xf>
    <xf numFmtId="0" fontId="21" fillId="0" borderId="10" xfId="0" applyFont="1" applyFill="1" applyBorder="1" applyAlignment="1">
      <alignment horizontal="center" vertical="center" wrapText="1"/>
    </xf>
    <xf numFmtId="0" fontId="18" fillId="0" borderId="6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176" fontId="17" fillId="0" borderId="1" xfId="0" applyNumberFormat="1" applyFont="1" applyFill="1" applyBorder="1" applyAlignment="1">
      <alignment horizontal="center" vertical="center" wrapText="1"/>
    </xf>
    <xf numFmtId="0" fontId="22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vertical="center"/>
    </xf>
    <xf numFmtId="57" fontId="16" fillId="2" borderId="1" xfId="0" applyNumberFormat="1" applyFont="1" applyFill="1" applyBorder="1" applyAlignment="1">
      <alignment horizontal="left" vertical="center" wrapText="1"/>
    </xf>
    <xf numFmtId="0" fontId="7" fillId="2" borderId="0" xfId="0" applyFont="1" applyFill="1" applyAlignment="1">
      <alignment vertical="center"/>
    </xf>
    <xf numFmtId="49" fontId="16" fillId="2" borderId="1" xfId="0" applyNumberFormat="1" applyFont="1" applyFill="1" applyBorder="1" applyAlignment="1">
      <alignment horizontal="left" vertical="center" wrapText="1"/>
    </xf>
    <xf numFmtId="0" fontId="16" fillId="2" borderId="1" xfId="0" applyFont="1" applyFill="1" applyBorder="1" applyAlignment="1">
      <alignment horizontal="left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justify" vertical="center" wrapText="1"/>
    </xf>
    <xf numFmtId="14" fontId="14" fillId="2" borderId="1" xfId="0" applyNumberFormat="1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/>
    </xf>
    <xf numFmtId="0" fontId="17" fillId="0" borderId="11" xfId="0" applyFont="1" applyFill="1" applyBorder="1" applyAlignment="1">
      <alignment horizontal="center" vertical="center" wrapText="1"/>
    </xf>
    <xf numFmtId="0" fontId="23" fillId="0" borderId="11" xfId="0" applyFont="1" applyFill="1" applyBorder="1" applyAlignment="1">
      <alignment horizontal="center" vertical="center"/>
    </xf>
    <xf numFmtId="0" fontId="4" fillId="2" borderId="0" xfId="0" applyFont="1" applyFill="1" applyBorder="1" applyAlignment="1"/>
    <xf numFmtId="0" fontId="24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4" fillId="2" borderId="1" xfId="0" applyNumberFormat="1" applyFont="1" applyFill="1" applyBorder="1" applyAlignment="1">
      <alignment horizontal="justify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25" fillId="2" borderId="1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justify" vertical="center" wrapText="1"/>
    </xf>
    <xf numFmtId="14" fontId="15" fillId="2" borderId="1" xfId="0" applyNumberFormat="1" applyFont="1" applyFill="1" applyBorder="1" applyAlignment="1">
      <alignment horizontal="center" vertical="center" wrapText="1"/>
    </xf>
    <xf numFmtId="0" fontId="15" fillId="2" borderId="1" xfId="0" applyNumberFormat="1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49" fontId="15" fillId="2" borderId="1" xfId="0" applyNumberFormat="1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justify" vertical="center" wrapText="1"/>
    </xf>
    <xf numFmtId="0" fontId="15" fillId="2" borderId="1" xfId="0" applyFont="1" applyFill="1" applyBorder="1" applyAlignment="1">
      <alignment horizontal="center" vertical="center"/>
    </xf>
    <xf numFmtId="0" fontId="15" fillId="2" borderId="11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horizontal="center" vertical="center"/>
    </xf>
    <xf numFmtId="49" fontId="15" fillId="2" borderId="11" xfId="0" applyNumberFormat="1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horizontal="justify" vertical="center" wrapText="1"/>
    </xf>
    <xf numFmtId="14" fontId="15" fillId="2" borderId="11" xfId="0" applyNumberFormat="1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horizontal="center" vertical="center"/>
    </xf>
    <xf numFmtId="0" fontId="15" fillId="2" borderId="11" xfId="0" applyFont="1" applyFill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_同江市2010年经济社会发展投资项目计划表及谋划项目表" xfId="50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11</xdr:col>
      <xdr:colOff>0</xdr:colOff>
      <xdr:row>14</xdr:row>
      <xdr:rowOff>0</xdr:rowOff>
    </xdr:from>
    <xdr:to>
      <xdr:col>11</xdr:col>
      <xdr:colOff>19685</xdr:colOff>
      <xdr:row>14</xdr:row>
      <xdr:rowOff>49530</xdr:rowOff>
    </xdr:to>
    <xdr:pic>
      <xdr:nvPicPr>
        <xdr:cNvPr id="76772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15549880"/>
          <a:ext cx="19685" cy="49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9525</xdr:colOff>
      <xdr:row>14</xdr:row>
      <xdr:rowOff>49530</xdr:rowOff>
    </xdr:to>
    <xdr:pic>
      <xdr:nvPicPr>
        <xdr:cNvPr id="76773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15549880"/>
          <a:ext cx="9525" cy="49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10795</xdr:colOff>
      <xdr:row>14</xdr:row>
      <xdr:rowOff>49530</xdr:rowOff>
    </xdr:to>
    <xdr:pic>
      <xdr:nvPicPr>
        <xdr:cNvPr id="76774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15549880"/>
          <a:ext cx="10795" cy="49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41</xdr:row>
      <xdr:rowOff>0</xdr:rowOff>
    </xdr:from>
    <xdr:to>
      <xdr:col>11</xdr:col>
      <xdr:colOff>19685</xdr:colOff>
      <xdr:row>41</xdr:row>
      <xdr:rowOff>53340</xdr:rowOff>
    </xdr:to>
    <xdr:pic>
      <xdr:nvPicPr>
        <xdr:cNvPr id="76775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2384980"/>
          <a:ext cx="19685" cy="533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41</xdr:row>
      <xdr:rowOff>0</xdr:rowOff>
    </xdr:from>
    <xdr:to>
      <xdr:col>11</xdr:col>
      <xdr:colOff>9525</xdr:colOff>
      <xdr:row>41</xdr:row>
      <xdr:rowOff>53340</xdr:rowOff>
    </xdr:to>
    <xdr:pic>
      <xdr:nvPicPr>
        <xdr:cNvPr id="76776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2384980"/>
          <a:ext cx="9525" cy="533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41</xdr:row>
      <xdr:rowOff>0</xdr:rowOff>
    </xdr:from>
    <xdr:to>
      <xdr:col>11</xdr:col>
      <xdr:colOff>19685</xdr:colOff>
      <xdr:row>41</xdr:row>
      <xdr:rowOff>48260</xdr:rowOff>
    </xdr:to>
    <xdr:pic>
      <xdr:nvPicPr>
        <xdr:cNvPr id="76777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2384980"/>
          <a:ext cx="1968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41</xdr:row>
      <xdr:rowOff>0</xdr:rowOff>
    </xdr:from>
    <xdr:to>
      <xdr:col>11</xdr:col>
      <xdr:colOff>9525</xdr:colOff>
      <xdr:row>41</xdr:row>
      <xdr:rowOff>48260</xdr:rowOff>
    </xdr:to>
    <xdr:pic>
      <xdr:nvPicPr>
        <xdr:cNvPr id="76778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2384980"/>
          <a:ext cx="952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41</xdr:row>
      <xdr:rowOff>0</xdr:rowOff>
    </xdr:from>
    <xdr:to>
      <xdr:col>11</xdr:col>
      <xdr:colOff>10795</xdr:colOff>
      <xdr:row>41</xdr:row>
      <xdr:rowOff>48260</xdr:rowOff>
    </xdr:to>
    <xdr:pic>
      <xdr:nvPicPr>
        <xdr:cNvPr id="76779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2384980"/>
          <a:ext cx="1079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15</xdr:row>
      <xdr:rowOff>0</xdr:rowOff>
    </xdr:from>
    <xdr:to>
      <xdr:col>11</xdr:col>
      <xdr:colOff>19685</xdr:colOff>
      <xdr:row>15</xdr:row>
      <xdr:rowOff>48895</xdr:rowOff>
    </xdr:to>
    <xdr:pic>
      <xdr:nvPicPr>
        <xdr:cNvPr id="76780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17365980"/>
          <a:ext cx="19685" cy="488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15</xdr:row>
      <xdr:rowOff>0</xdr:rowOff>
    </xdr:from>
    <xdr:to>
      <xdr:col>11</xdr:col>
      <xdr:colOff>9525</xdr:colOff>
      <xdr:row>15</xdr:row>
      <xdr:rowOff>48895</xdr:rowOff>
    </xdr:to>
    <xdr:pic>
      <xdr:nvPicPr>
        <xdr:cNvPr id="76781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17365980"/>
          <a:ext cx="9525" cy="488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15</xdr:row>
      <xdr:rowOff>0</xdr:rowOff>
    </xdr:from>
    <xdr:to>
      <xdr:col>11</xdr:col>
      <xdr:colOff>10795</xdr:colOff>
      <xdr:row>15</xdr:row>
      <xdr:rowOff>48895</xdr:rowOff>
    </xdr:to>
    <xdr:pic>
      <xdr:nvPicPr>
        <xdr:cNvPr id="76782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17365980"/>
          <a:ext cx="10795" cy="488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45</xdr:row>
      <xdr:rowOff>0</xdr:rowOff>
    </xdr:from>
    <xdr:to>
      <xdr:col>11</xdr:col>
      <xdr:colOff>19685</xdr:colOff>
      <xdr:row>45</xdr:row>
      <xdr:rowOff>46990</xdr:rowOff>
    </xdr:to>
    <xdr:pic>
      <xdr:nvPicPr>
        <xdr:cNvPr id="76783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5318680"/>
          <a:ext cx="19685" cy="469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45</xdr:row>
      <xdr:rowOff>0</xdr:rowOff>
    </xdr:from>
    <xdr:to>
      <xdr:col>11</xdr:col>
      <xdr:colOff>9525</xdr:colOff>
      <xdr:row>45</xdr:row>
      <xdr:rowOff>46990</xdr:rowOff>
    </xdr:to>
    <xdr:pic>
      <xdr:nvPicPr>
        <xdr:cNvPr id="76784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5318680"/>
          <a:ext cx="9525" cy="469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45</xdr:row>
      <xdr:rowOff>0</xdr:rowOff>
    </xdr:from>
    <xdr:to>
      <xdr:col>11</xdr:col>
      <xdr:colOff>10795</xdr:colOff>
      <xdr:row>45</xdr:row>
      <xdr:rowOff>46990</xdr:rowOff>
    </xdr:to>
    <xdr:pic>
      <xdr:nvPicPr>
        <xdr:cNvPr id="76785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5318680"/>
          <a:ext cx="10795" cy="469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43</xdr:row>
      <xdr:rowOff>0</xdr:rowOff>
    </xdr:from>
    <xdr:to>
      <xdr:col>11</xdr:col>
      <xdr:colOff>19685</xdr:colOff>
      <xdr:row>43</xdr:row>
      <xdr:rowOff>50165</xdr:rowOff>
    </xdr:to>
    <xdr:pic>
      <xdr:nvPicPr>
        <xdr:cNvPr id="76786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3832780"/>
          <a:ext cx="19685" cy="501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43</xdr:row>
      <xdr:rowOff>0</xdr:rowOff>
    </xdr:from>
    <xdr:to>
      <xdr:col>11</xdr:col>
      <xdr:colOff>9525</xdr:colOff>
      <xdr:row>43</xdr:row>
      <xdr:rowOff>50165</xdr:rowOff>
    </xdr:to>
    <xdr:pic>
      <xdr:nvPicPr>
        <xdr:cNvPr id="76787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3832780"/>
          <a:ext cx="9525" cy="501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41</xdr:row>
      <xdr:rowOff>0</xdr:rowOff>
    </xdr:from>
    <xdr:to>
      <xdr:col>11</xdr:col>
      <xdr:colOff>20955</xdr:colOff>
      <xdr:row>41</xdr:row>
      <xdr:rowOff>53340</xdr:rowOff>
    </xdr:to>
    <xdr:pic>
      <xdr:nvPicPr>
        <xdr:cNvPr id="76788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2384980"/>
          <a:ext cx="20955" cy="533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41</xdr:row>
      <xdr:rowOff>0</xdr:rowOff>
    </xdr:from>
    <xdr:to>
      <xdr:col>11</xdr:col>
      <xdr:colOff>20955</xdr:colOff>
      <xdr:row>41</xdr:row>
      <xdr:rowOff>48260</xdr:rowOff>
    </xdr:to>
    <xdr:pic>
      <xdr:nvPicPr>
        <xdr:cNvPr id="76789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2384980"/>
          <a:ext cx="2095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20955</xdr:colOff>
      <xdr:row>14</xdr:row>
      <xdr:rowOff>56515</xdr:rowOff>
    </xdr:to>
    <xdr:pic>
      <xdr:nvPicPr>
        <xdr:cNvPr id="76790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15549880"/>
          <a:ext cx="20955" cy="56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9525</xdr:colOff>
      <xdr:row>14</xdr:row>
      <xdr:rowOff>56515</xdr:rowOff>
    </xdr:to>
    <xdr:pic>
      <xdr:nvPicPr>
        <xdr:cNvPr id="76791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15549880"/>
          <a:ext cx="9525" cy="56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10795</xdr:colOff>
      <xdr:row>14</xdr:row>
      <xdr:rowOff>56515</xdr:rowOff>
    </xdr:to>
    <xdr:pic>
      <xdr:nvPicPr>
        <xdr:cNvPr id="76792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15549880"/>
          <a:ext cx="10795" cy="56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42</xdr:row>
      <xdr:rowOff>0</xdr:rowOff>
    </xdr:from>
    <xdr:to>
      <xdr:col>11</xdr:col>
      <xdr:colOff>20955</xdr:colOff>
      <xdr:row>42</xdr:row>
      <xdr:rowOff>50800</xdr:rowOff>
    </xdr:to>
    <xdr:pic>
      <xdr:nvPicPr>
        <xdr:cNvPr id="76793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3070780"/>
          <a:ext cx="20955" cy="50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42</xdr:row>
      <xdr:rowOff>0</xdr:rowOff>
    </xdr:from>
    <xdr:to>
      <xdr:col>11</xdr:col>
      <xdr:colOff>9525</xdr:colOff>
      <xdr:row>42</xdr:row>
      <xdr:rowOff>50800</xdr:rowOff>
    </xdr:to>
    <xdr:pic>
      <xdr:nvPicPr>
        <xdr:cNvPr id="76794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3070780"/>
          <a:ext cx="9525" cy="50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11</xdr:col>
      <xdr:colOff>0</xdr:colOff>
      <xdr:row>14</xdr:row>
      <xdr:rowOff>0</xdr:rowOff>
    </xdr:from>
    <xdr:to>
      <xdr:col>11</xdr:col>
      <xdr:colOff>18415</xdr:colOff>
      <xdr:row>14</xdr:row>
      <xdr:rowOff>35560</xdr:rowOff>
    </xdr:to>
    <xdr:pic>
      <xdr:nvPicPr>
        <xdr:cNvPr id="76795" name="Picture 9" descr="clip_image639"/>
        <xdr:cNvPicPr/>
      </xdr:nvPicPr>
      <xdr:blipFill>
        <a:blip r:embed="rId1"/>
        <a:stretch>
          <a:fillRect/>
        </a:stretch>
      </xdr:blipFill>
      <xdr:spPr>
        <a:xfrm>
          <a:off x="16833215" y="15549880"/>
          <a:ext cx="18415" cy="35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11</xdr:col>
      <xdr:colOff>0</xdr:colOff>
      <xdr:row>14</xdr:row>
      <xdr:rowOff>0</xdr:rowOff>
    </xdr:from>
    <xdr:to>
      <xdr:col>11</xdr:col>
      <xdr:colOff>9525</xdr:colOff>
      <xdr:row>14</xdr:row>
      <xdr:rowOff>35560</xdr:rowOff>
    </xdr:to>
    <xdr:pic>
      <xdr:nvPicPr>
        <xdr:cNvPr id="76796" name="Picture 9" descr="clip_image639"/>
        <xdr:cNvPicPr/>
      </xdr:nvPicPr>
      <xdr:blipFill>
        <a:blip r:embed="rId1"/>
        <a:stretch>
          <a:fillRect/>
        </a:stretch>
      </xdr:blipFill>
      <xdr:spPr>
        <a:xfrm>
          <a:off x="16833215" y="15549880"/>
          <a:ext cx="9525" cy="35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11</xdr:col>
      <xdr:colOff>0</xdr:colOff>
      <xdr:row>41</xdr:row>
      <xdr:rowOff>0</xdr:rowOff>
    </xdr:from>
    <xdr:to>
      <xdr:col>11</xdr:col>
      <xdr:colOff>18415</xdr:colOff>
      <xdr:row>41</xdr:row>
      <xdr:rowOff>48260</xdr:rowOff>
    </xdr:to>
    <xdr:pic>
      <xdr:nvPicPr>
        <xdr:cNvPr id="76797" name="Picture 9" descr="clip_image639"/>
        <xdr:cNvPicPr/>
      </xdr:nvPicPr>
      <xdr:blipFill>
        <a:blip r:embed="rId1"/>
        <a:stretch>
          <a:fillRect/>
        </a:stretch>
      </xdr:blipFill>
      <xdr:spPr>
        <a:xfrm>
          <a:off x="16833215" y="42384980"/>
          <a:ext cx="1841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11</xdr:col>
      <xdr:colOff>0</xdr:colOff>
      <xdr:row>41</xdr:row>
      <xdr:rowOff>0</xdr:rowOff>
    </xdr:from>
    <xdr:to>
      <xdr:col>11</xdr:col>
      <xdr:colOff>18415</xdr:colOff>
      <xdr:row>41</xdr:row>
      <xdr:rowOff>37465</xdr:rowOff>
    </xdr:to>
    <xdr:pic>
      <xdr:nvPicPr>
        <xdr:cNvPr id="76798" name="Picture 9" descr="clip_image639"/>
        <xdr:cNvPicPr/>
      </xdr:nvPicPr>
      <xdr:blipFill>
        <a:blip r:embed="rId1"/>
        <a:stretch>
          <a:fillRect/>
        </a:stretch>
      </xdr:blipFill>
      <xdr:spPr>
        <a:xfrm>
          <a:off x="16833215" y="42384980"/>
          <a:ext cx="18415" cy="374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11</xdr:col>
      <xdr:colOff>0</xdr:colOff>
      <xdr:row>41</xdr:row>
      <xdr:rowOff>0</xdr:rowOff>
    </xdr:from>
    <xdr:to>
      <xdr:col>11</xdr:col>
      <xdr:colOff>9525</xdr:colOff>
      <xdr:row>41</xdr:row>
      <xdr:rowOff>37465</xdr:rowOff>
    </xdr:to>
    <xdr:pic>
      <xdr:nvPicPr>
        <xdr:cNvPr id="76799" name="Picture 9" descr="clip_image639"/>
        <xdr:cNvPicPr/>
      </xdr:nvPicPr>
      <xdr:blipFill>
        <a:blip r:embed="rId1"/>
        <a:stretch>
          <a:fillRect/>
        </a:stretch>
      </xdr:blipFill>
      <xdr:spPr>
        <a:xfrm>
          <a:off x="16833215" y="42384980"/>
          <a:ext cx="9525" cy="374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11</xdr:col>
      <xdr:colOff>0</xdr:colOff>
      <xdr:row>45</xdr:row>
      <xdr:rowOff>0</xdr:rowOff>
    </xdr:from>
    <xdr:to>
      <xdr:col>11</xdr:col>
      <xdr:colOff>18415</xdr:colOff>
      <xdr:row>45</xdr:row>
      <xdr:rowOff>50165</xdr:rowOff>
    </xdr:to>
    <xdr:pic>
      <xdr:nvPicPr>
        <xdr:cNvPr id="77824" name="Picture 9" descr="clip_image639"/>
        <xdr:cNvPicPr/>
      </xdr:nvPicPr>
      <xdr:blipFill>
        <a:blip r:embed="rId1"/>
        <a:stretch>
          <a:fillRect/>
        </a:stretch>
      </xdr:blipFill>
      <xdr:spPr>
        <a:xfrm>
          <a:off x="16833215" y="45318680"/>
          <a:ext cx="18415" cy="501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11</xdr:col>
      <xdr:colOff>0</xdr:colOff>
      <xdr:row>43</xdr:row>
      <xdr:rowOff>0</xdr:rowOff>
    </xdr:from>
    <xdr:to>
      <xdr:col>11</xdr:col>
      <xdr:colOff>18415</xdr:colOff>
      <xdr:row>43</xdr:row>
      <xdr:rowOff>36195</xdr:rowOff>
    </xdr:to>
    <xdr:pic>
      <xdr:nvPicPr>
        <xdr:cNvPr id="77825" name="Picture 9" descr="clip_image639"/>
        <xdr:cNvPicPr/>
      </xdr:nvPicPr>
      <xdr:blipFill>
        <a:blip r:embed="rId1"/>
        <a:stretch>
          <a:fillRect/>
        </a:stretch>
      </xdr:blipFill>
      <xdr:spPr>
        <a:xfrm>
          <a:off x="16833215" y="43832780"/>
          <a:ext cx="18415" cy="361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11</xdr:col>
      <xdr:colOff>0</xdr:colOff>
      <xdr:row>43</xdr:row>
      <xdr:rowOff>0</xdr:rowOff>
    </xdr:from>
    <xdr:to>
      <xdr:col>11</xdr:col>
      <xdr:colOff>9525</xdr:colOff>
      <xdr:row>43</xdr:row>
      <xdr:rowOff>36195</xdr:rowOff>
    </xdr:to>
    <xdr:pic>
      <xdr:nvPicPr>
        <xdr:cNvPr id="77826" name="Picture 9" descr="clip_image639"/>
        <xdr:cNvPicPr/>
      </xdr:nvPicPr>
      <xdr:blipFill>
        <a:blip r:embed="rId1"/>
        <a:stretch>
          <a:fillRect/>
        </a:stretch>
      </xdr:blipFill>
      <xdr:spPr>
        <a:xfrm>
          <a:off x="16833215" y="43832780"/>
          <a:ext cx="9525" cy="361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11</xdr:col>
      <xdr:colOff>0</xdr:colOff>
      <xdr:row>41</xdr:row>
      <xdr:rowOff>0</xdr:rowOff>
    </xdr:from>
    <xdr:to>
      <xdr:col>11</xdr:col>
      <xdr:colOff>19685</xdr:colOff>
      <xdr:row>41</xdr:row>
      <xdr:rowOff>37465</xdr:rowOff>
    </xdr:to>
    <xdr:pic>
      <xdr:nvPicPr>
        <xdr:cNvPr id="77827" name="Picture 9" descr="clip_image639"/>
        <xdr:cNvPicPr/>
      </xdr:nvPicPr>
      <xdr:blipFill>
        <a:blip r:embed="rId1"/>
        <a:stretch>
          <a:fillRect/>
        </a:stretch>
      </xdr:blipFill>
      <xdr:spPr>
        <a:xfrm>
          <a:off x="16833215" y="42384980"/>
          <a:ext cx="19685" cy="374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34</xdr:row>
      <xdr:rowOff>0</xdr:rowOff>
    </xdr:from>
    <xdr:to>
      <xdr:col>11</xdr:col>
      <xdr:colOff>19685</xdr:colOff>
      <xdr:row>34</xdr:row>
      <xdr:rowOff>52705</xdr:rowOff>
    </xdr:to>
    <xdr:pic>
      <xdr:nvPicPr>
        <xdr:cNvPr id="77828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35704780"/>
          <a:ext cx="19685" cy="527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34</xdr:row>
      <xdr:rowOff>0</xdr:rowOff>
    </xdr:from>
    <xdr:to>
      <xdr:col>11</xdr:col>
      <xdr:colOff>9525</xdr:colOff>
      <xdr:row>34</xdr:row>
      <xdr:rowOff>52705</xdr:rowOff>
    </xdr:to>
    <xdr:pic>
      <xdr:nvPicPr>
        <xdr:cNvPr id="77829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35704780"/>
          <a:ext cx="9525" cy="527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34</xdr:row>
      <xdr:rowOff>0</xdr:rowOff>
    </xdr:from>
    <xdr:to>
      <xdr:col>11</xdr:col>
      <xdr:colOff>19685</xdr:colOff>
      <xdr:row>34</xdr:row>
      <xdr:rowOff>52705</xdr:rowOff>
    </xdr:to>
    <xdr:pic>
      <xdr:nvPicPr>
        <xdr:cNvPr id="77830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35704780"/>
          <a:ext cx="19685" cy="527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34</xdr:row>
      <xdr:rowOff>0</xdr:rowOff>
    </xdr:from>
    <xdr:to>
      <xdr:col>11</xdr:col>
      <xdr:colOff>9525</xdr:colOff>
      <xdr:row>34</xdr:row>
      <xdr:rowOff>52705</xdr:rowOff>
    </xdr:to>
    <xdr:pic>
      <xdr:nvPicPr>
        <xdr:cNvPr id="77831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35704780"/>
          <a:ext cx="9525" cy="527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34</xdr:row>
      <xdr:rowOff>0</xdr:rowOff>
    </xdr:from>
    <xdr:to>
      <xdr:col>11</xdr:col>
      <xdr:colOff>10795</xdr:colOff>
      <xdr:row>34</xdr:row>
      <xdr:rowOff>52705</xdr:rowOff>
    </xdr:to>
    <xdr:pic>
      <xdr:nvPicPr>
        <xdr:cNvPr id="77832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35704780"/>
          <a:ext cx="10795" cy="527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34</xdr:row>
      <xdr:rowOff>0</xdr:rowOff>
    </xdr:from>
    <xdr:to>
      <xdr:col>11</xdr:col>
      <xdr:colOff>19685</xdr:colOff>
      <xdr:row>34</xdr:row>
      <xdr:rowOff>52705</xdr:rowOff>
    </xdr:to>
    <xdr:pic>
      <xdr:nvPicPr>
        <xdr:cNvPr id="77833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35704780"/>
          <a:ext cx="19685" cy="527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34</xdr:row>
      <xdr:rowOff>0</xdr:rowOff>
    </xdr:from>
    <xdr:to>
      <xdr:col>11</xdr:col>
      <xdr:colOff>9525</xdr:colOff>
      <xdr:row>34</xdr:row>
      <xdr:rowOff>52705</xdr:rowOff>
    </xdr:to>
    <xdr:pic>
      <xdr:nvPicPr>
        <xdr:cNvPr id="77834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35704780"/>
          <a:ext cx="9525" cy="527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34</xdr:row>
      <xdr:rowOff>0</xdr:rowOff>
    </xdr:from>
    <xdr:to>
      <xdr:col>11</xdr:col>
      <xdr:colOff>19685</xdr:colOff>
      <xdr:row>34</xdr:row>
      <xdr:rowOff>52705</xdr:rowOff>
    </xdr:to>
    <xdr:pic>
      <xdr:nvPicPr>
        <xdr:cNvPr id="77835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35704780"/>
          <a:ext cx="19685" cy="527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34</xdr:row>
      <xdr:rowOff>0</xdr:rowOff>
    </xdr:from>
    <xdr:to>
      <xdr:col>11</xdr:col>
      <xdr:colOff>9525</xdr:colOff>
      <xdr:row>34</xdr:row>
      <xdr:rowOff>52705</xdr:rowOff>
    </xdr:to>
    <xdr:pic>
      <xdr:nvPicPr>
        <xdr:cNvPr id="77836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35704780"/>
          <a:ext cx="9525" cy="527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34</xdr:row>
      <xdr:rowOff>0</xdr:rowOff>
    </xdr:from>
    <xdr:to>
      <xdr:col>11</xdr:col>
      <xdr:colOff>10795</xdr:colOff>
      <xdr:row>34</xdr:row>
      <xdr:rowOff>52705</xdr:rowOff>
    </xdr:to>
    <xdr:pic>
      <xdr:nvPicPr>
        <xdr:cNvPr id="77837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35704780"/>
          <a:ext cx="10795" cy="527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34</xdr:row>
      <xdr:rowOff>0</xdr:rowOff>
    </xdr:from>
    <xdr:to>
      <xdr:col>11</xdr:col>
      <xdr:colOff>19685</xdr:colOff>
      <xdr:row>34</xdr:row>
      <xdr:rowOff>52705</xdr:rowOff>
    </xdr:to>
    <xdr:pic>
      <xdr:nvPicPr>
        <xdr:cNvPr id="77838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35704780"/>
          <a:ext cx="19685" cy="527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34</xdr:row>
      <xdr:rowOff>0</xdr:rowOff>
    </xdr:from>
    <xdr:to>
      <xdr:col>11</xdr:col>
      <xdr:colOff>9525</xdr:colOff>
      <xdr:row>34</xdr:row>
      <xdr:rowOff>52705</xdr:rowOff>
    </xdr:to>
    <xdr:pic>
      <xdr:nvPicPr>
        <xdr:cNvPr id="77839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35704780"/>
          <a:ext cx="9525" cy="527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34</xdr:row>
      <xdr:rowOff>0</xdr:rowOff>
    </xdr:from>
    <xdr:to>
      <xdr:col>11</xdr:col>
      <xdr:colOff>19685</xdr:colOff>
      <xdr:row>34</xdr:row>
      <xdr:rowOff>52705</xdr:rowOff>
    </xdr:to>
    <xdr:pic>
      <xdr:nvPicPr>
        <xdr:cNvPr id="77840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35704780"/>
          <a:ext cx="19685" cy="527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34</xdr:row>
      <xdr:rowOff>0</xdr:rowOff>
    </xdr:from>
    <xdr:to>
      <xdr:col>11</xdr:col>
      <xdr:colOff>9525</xdr:colOff>
      <xdr:row>34</xdr:row>
      <xdr:rowOff>52705</xdr:rowOff>
    </xdr:to>
    <xdr:pic>
      <xdr:nvPicPr>
        <xdr:cNvPr id="77841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35704780"/>
          <a:ext cx="9525" cy="527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34</xdr:row>
      <xdr:rowOff>0</xdr:rowOff>
    </xdr:from>
    <xdr:to>
      <xdr:col>11</xdr:col>
      <xdr:colOff>10795</xdr:colOff>
      <xdr:row>34</xdr:row>
      <xdr:rowOff>52705</xdr:rowOff>
    </xdr:to>
    <xdr:pic>
      <xdr:nvPicPr>
        <xdr:cNvPr id="77842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35704780"/>
          <a:ext cx="10795" cy="527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34</xdr:row>
      <xdr:rowOff>0</xdr:rowOff>
    </xdr:from>
    <xdr:to>
      <xdr:col>11</xdr:col>
      <xdr:colOff>19685</xdr:colOff>
      <xdr:row>34</xdr:row>
      <xdr:rowOff>52705</xdr:rowOff>
    </xdr:to>
    <xdr:pic>
      <xdr:nvPicPr>
        <xdr:cNvPr id="77843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35704780"/>
          <a:ext cx="19685" cy="527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34</xdr:row>
      <xdr:rowOff>0</xdr:rowOff>
    </xdr:from>
    <xdr:to>
      <xdr:col>11</xdr:col>
      <xdr:colOff>9525</xdr:colOff>
      <xdr:row>34</xdr:row>
      <xdr:rowOff>52705</xdr:rowOff>
    </xdr:to>
    <xdr:pic>
      <xdr:nvPicPr>
        <xdr:cNvPr id="77844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35704780"/>
          <a:ext cx="9525" cy="527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34</xdr:row>
      <xdr:rowOff>0</xdr:rowOff>
    </xdr:from>
    <xdr:to>
      <xdr:col>11</xdr:col>
      <xdr:colOff>19685</xdr:colOff>
      <xdr:row>34</xdr:row>
      <xdr:rowOff>52705</xdr:rowOff>
    </xdr:to>
    <xdr:pic>
      <xdr:nvPicPr>
        <xdr:cNvPr id="77845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35704780"/>
          <a:ext cx="19685" cy="527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34</xdr:row>
      <xdr:rowOff>0</xdr:rowOff>
    </xdr:from>
    <xdr:to>
      <xdr:col>11</xdr:col>
      <xdr:colOff>9525</xdr:colOff>
      <xdr:row>34</xdr:row>
      <xdr:rowOff>52705</xdr:rowOff>
    </xdr:to>
    <xdr:pic>
      <xdr:nvPicPr>
        <xdr:cNvPr id="77846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35704780"/>
          <a:ext cx="9525" cy="527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34</xdr:row>
      <xdr:rowOff>0</xdr:rowOff>
    </xdr:from>
    <xdr:to>
      <xdr:col>11</xdr:col>
      <xdr:colOff>10795</xdr:colOff>
      <xdr:row>34</xdr:row>
      <xdr:rowOff>52705</xdr:rowOff>
    </xdr:to>
    <xdr:pic>
      <xdr:nvPicPr>
        <xdr:cNvPr id="77847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35704780"/>
          <a:ext cx="10795" cy="527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34</xdr:row>
      <xdr:rowOff>0</xdr:rowOff>
    </xdr:from>
    <xdr:to>
      <xdr:col>11</xdr:col>
      <xdr:colOff>19685</xdr:colOff>
      <xdr:row>34</xdr:row>
      <xdr:rowOff>52705</xdr:rowOff>
    </xdr:to>
    <xdr:pic>
      <xdr:nvPicPr>
        <xdr:cNvPr id="77848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35704780"/>
          <a:ext cx="19685" cy="527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34</xdr:row>
      <xdr:rowOff>0</xdr:rowOff>
    </xdr:from>
    <xdr:to>
      <xdr:col>11</xdr:col>
      <xdr:colOff>9525</xdr:colOff>
      <xdr:row>34</xdr:row>
      <xdr:rowOff>52705</xdr:rowOff>
    </xdr:to>
    <xdr:pic>
      <xdr:nvPicPr>
        <xdr:cNvPr id="77849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35704780"/>
          <a:ext cx="9525" cy="527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34</xdr:row>
      <xdr:rowOff>0</xdr:rowOff>
    </xdr:from>
    <xdr:to>
      <xdr:col>11</xdr:col>
      <xdr:colOff>19685</xdr:colOff>
      <xdr:row>34</xdr:row>
      <xdr:rowOff>52705</xdr:rowOff>
    </xdr:to>
    <xdr:pic>
      <xdr:nvPicPr>
        <xdr:cNvPr id="77850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35704780"/>
          <a:ext cx="19685" cy="527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34</xdr:row>
      <xdr:rowOff>0</xdr:rowOff>
    </xdr:from>
    <xdr:to>
      <xdr:col>11</xdr:col>
      <xdr:colOff>9525</xdr:colOff>
      <xdr:row>34</xdr:row>
      <xdr:rowOff>52705</xdr:rowOff>
    </xdr:to>
    <xdr:pic>
      <xdr:nvPicPr>
        <xdr:cNvPr id="77851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35704780"/>
          <a:ext cx="9525" cy="527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34</xdr:row>
      <xdr:rowOff>0</xdr:rowOff>
    </xdr:from>
    <xdr:to>
      <xdr:col>11</xdr:col>
      <xdr:colOff>10795</xdr:colOff>
      <xdr:row>34</xdr:row>
      <xdr:rowOff>52705</xdr:rowOff>
    </xdr:to>
    <xdr:pic>
      <xdr:nvPicPr>
        <xdr:cNvPr id="77852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35704780"/>
          <a:ext cx="10795" cy="527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34</xdr:row>
      <xdr:rowOff>0</xdr:rowOff>
    </xdr:from>
    <xdr:to>
      <xdr:col>11</xdr:col>
      <xdr:colOff>19685</xdr:colOff>
      <xdr:row>34</xdr:row>
      <xdr:rowOff>52705</xdr:rowOff>
    </xdr:to>
    <xdr:pic>
      <xdr:nvPicPr>
        <xdr:cNvPr id="77853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35704780"/>
          <a:ext cx="19685" cy="527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34</xdr:row>
      <xdr:rowOff>0</xdr:rowOff>
    </xdr:from>
    <xdr:to>
      <xdr:col>11</xdr:col>
      <xdr:colOff>9525</xdr:colOff>
      <xdr:row>34</xdr:row>
      <xdr:rowOff>52705</xdr:rowOff>
    </xdr:to>
    <xdr:pic>
      <xdr:nvPicPr>
        <xdr:cNvPr id="77854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35704780"/>
          <a:ext cx="9525" cy="527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34</xdr:row>
      <xdr:rowOff>0</xdr:rowOff>
    </xdr:from>
    <xdr:to>
      <xdr:col>11</xdr:col>
      <xdr:colOff>19685</xdr:colOff>
      <xdr:row>34</xdr:row>
      <xdr:rowOff>52705</xdr:rowOff>
    </xdr:to>
    <xdr:pic>
      <xdr:nvPicPr>
        <xdr:cNvPr id="77855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35704780"/>
          <a:ext cx="19685" cy="527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34</xdr:row>
      <xdr:rowOff>0</xdr:rowOff>
    </xdr:from>
    <xdr:to>
      <xdr:col>11</xdr:col>
      <xdr:colOff>9525</xdr:colOff>
      <xdr:row>34</xdr:row>
      <xdr:rowOff>52705</xdr:rowOff>
    </xdr:to>
    <xdr:pic>
      <xdr:nvPicPr>
        <xdr:cNvPr id="77856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35704780"/>
          <a:ext cx="9525" cy="527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34</xdr:row>
      <xdr:rowOff>0</xdr:rowOff>
    </xdr:from>
    <xdr:to>
      <xdr:col>11</xdr:col>
      <xdr:colOff>10795</xdr:colOff>
      <xdr:row>34</xdr:row>
      <xdr:rowOff>52705</xdr:rowOff>
    </xdr:to>
    <xdr:pic>
      <xdr:nvPicPr>
        <xdr:cNvPr id="77857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35704780"/>
          <a:ext cx="10795" cy="527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34</xdr:row>
      <xdr:rowOff>0</xdr:rowOff>
    </xdr:from>
    <xdr:to>
      <xdr:col>11</xdr:col>
      <xdr:colOff>19685</xdr:colOff>
      <xdr:row>34</xdr:row>
      <xdr:rowOff>52705</xdr:rowOff>
    </xdr:to>
    <xdr:pic>
      <xdr:nvPicPr>
        <xdr:cNvPr id="77858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35704780"/>
          <a:ext cx="19685" cy="527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34</xdr:row>
      <xdr:rowOff>0</xdr:rowOff>
    </xdr:from>
    <xdr:to>
      <xdr:col>11</xdr:col>
      <xdr:colOff>9525</xdr:colOff>
      <xdr:row>34</xdr:row>
      <xdr:rowOff>52705</xdr:rowOff>
    </xdr:to>
    <xdr:pic>
      <xdr:nvPicPr>
        <xdr:cNvPr id="77859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35704780"/>
          <a:ext cx="9525" cy="527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34</xdr:row>
      <xdr:rowOff>0</xdr:rowOff>
    </xdr:from>
    <xdr:to>
      <xdr:col>11</xdr:col>
      <xdr:colOff>19685</xdr:colOff>
      <xdr:row>34</xdr:row>
      <xdr:rowOff>52705</xdr:rowOff>
    </xdr:to>
    <xdr:pic>
      <xdr:nvPicPr>
        <xdr:cNvPr id="77860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35704780"/>
          <a:ext cx="19685" cy="527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34</xdr:row>
      <xdr:rowOff>0</xdr:rowOff>
    </xdr:from>
    <xdr:to>
      <xdr:col>11</xdr:col>
      <xdr:colOff>9525</xdr:colOff>
      <xdr:row>34</xdr:row>
      <xdr:rowOff>52705</xdr:rowOff>
    </xdr:to>
    <xdr:pic>
      <xdr:nvPicPr>
        <xdr:cNvPr id="77861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35704780"/>
          <a:ext cx="9525" cy="527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34</xdr:row>
      <xdr:rowOff>0</xdr:rowOff>
    </xdr:from>
    <xdr:to>
      <xdr:col>11</xdr:col>
      <xdr:colOff>10795</xdr:colOff>
      <xdr:row>34</xdr:row>
      <xdr:rowOff>52705</xdr:rowOff>
    </xdr:to>
    <xdr:pic>
      <xdr:nvPicPr>
        <xdr:cNvPr id="77862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35704780"/>
          <a:ext cx="10795" cy="527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34</xdr:row>
      <xdr:rowOff>0</xdr:rowOff>
    </xdr:from>
    <xdr:to>
      <xdr:col>11</xdr:col>
      <xdr:colOff>19685</xdr:colOff>
      <xdr:row>34</xdr:row>
      <xdr:rowOff>52705</xdr:rowOff>
    </xdr:to>
    <xdr:pic>
      <xdr:nvPicPr>
        <xdr:cNvPr id="77863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35704780"/>
          <a:ext cx="19685" cy="527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34</xdr:row>
      <xdr:rowOff>0</xdr:rowOff>
    </xdr:from>
    <xdr:to>
      <xdr:col>11</xdr:col>
      <xdr:colOff>9525</xdr:colOff>
      <xdr:row>34</xdr:row>
      <xdr:rowOff>52705</xdr:rowOff>
    </xdr:to>
    <xdr:pic>
      <xdr:nvPicPr>
        <xdr:cNvPr id="77864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35704780"/>
          <a:ext cx="9525" cy="527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34</xdr:row>
      <xdr:rowOff>0</xdr:rowOff>
    </xdr:from>
    <xdr:to>
      <xdr:col>11</xdr:col>
      <xdr:colOff>19685</xdr:colOff>
      <xdr:row>34</xdr:row>
      <xdr:rowOff>52705</xdr:rowOff>
    </xdr:to>
    <xdr:pic>
      <xdr:nvPicPr>
        <xdr:cNvPr id="77865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35704780"/>
          <a:ext cx="19685" cy="527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34</xdr:row>
      <xdr:rowOff>0</xdr:rowOff>
    </xdr:from>
    <xdr:to>
      <xdr:col>11</xdr:col>
      <xdr:colOff>9525</xdr:colOff>
      <xdr:row>34</xdr:row>
      <xdr:rowOff>52705</xdr:rowOff>
    </xdr:to>
    <xdr:pic>
      <xdr:nvPicPr>
        <xdr:cNvPr id="77866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35704780"/>
          <a:ext cx="9525" cy="527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34</xdr:row>
      <xdr:rowOff>0</xdr:rowOff>
    </xdr:from>
    <xdr:to>
      <xdr:col>11</xdr:col>
      <xdr:colOff>10795</xdr:colOff>
      <xdr:row>34</xdr:row>
      <xdr:rowOff>52705</xdr:rowOff>
    </xdr:to>
    <xdr:pic>
      <xdr:nvPicPr>
        <xdr:cNvPr id="77867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35704780"/>
          <a:ext cx="10795" cy="527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34</xdr:row>
      <xdr:rowOff>0</xdr:rowOff>
    </xdr:from>
    <xdr:to>
      <xdr:col>11</xdr:col>
      <xdr:colOff>19685</xdr:colOff>
      <xdr:row>34</xdr:row>
      <xdr:rowOff>52705</xdr:rowOff>
    </xdr:to>
    <xdr:pic>
      <xdr:nvPicPr>
        <xdr:cNvPr id="77868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35704780"/>
          <a:ext cx="19685" cy="527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34</xdr:row>
      <xdr:rowOff>0</xdr:rowOff>
    </xdr:from>
    <xdr:to>
      <xdr:col>11</xdr:col>
      <xdr:colOff>9525</xdr:colOff>
      <xdr:row>34</xdr:row>
      <xdr:rowOff>52705</xdr:rowOff>
    </xdr:to>
    <xdr:pic>
      <xdr:nvPicPr>
        <xdr:cNvPr id="77869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35704780"/>
          <a:ext cx="9525" cy="527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34</xdr:row>
      <xdr:rowOff>0</xdr:rowOff>
    </xdr:from>
    <xdr:to>
      <xdr:col>11</xdr:col>
      <xdr:colOff>19685</xdr:colOff>
      <xdr:row>34</xdr:row>
      <xdr:rowOff>52705</xdr:rowOff>
    </xdr:to>
    <xdr:pic>
      <xdr:nvPicPr>
        <xdr:cNvPr id="77870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35704780"/>
          <a:ext cx="19685" cy="527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34</xdr:row>
      <xdr:rowOff>0</xdr:rowOff>
    </xdr:from>
    <xdr:to>
      <xdr:col>11</xdr:col>
      <xdr:colOff>9525</xdr:colOff>
      <xdr:row>34</xdr:row>
      <xdr:rowOff>52705</xdr:rowOff>
    </xdr:to>
    <xdr:pic>
      <xdr:nvPicPr>
        <xdr:cNvPr id="77871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35704780"/>
          <a:ext cx="9525" cy="527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34</xdr:row>
      <xdr:rowOff>0</xdr:rowOff>
    </xdr:from>
    <xdr:to>
      <xdr:col>11</xdr:col>
      <xdr:colOff>10795</xdr:colOff>
      <xdr:row>34</xdr:row>
      <xdr:rowOff>52705</xdr:rowOff>
    </xdr:to>
    <xdr:pic>
      <xdr:nvPicPr>
        <xdr:cNvPr id="77872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35704780"/>
          <a:ext cx="10795" cy="527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34</xdr:row>
      <xdr:rowOff>0</xdr:rowOff>
    </xdr:from>
    <xdr:to>
      <xdr:col>11</xdr:col>
      <xdr:colOff>19685</xdr:colOff>
      <xdr:row>34</xdr:row>
      <xdr:rowOff>52705</xdr:rowOff>
    </xdr:to>
    <xdr:pic>
      <xdr:nvPicPr>
        <xdr:cNvPr id="77873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35704780"/>
          <a:ext cx="19685" cy="527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34</xdr:row>
      <xdr:rowOff>0</xdr:rowOff>
    </xdr:from>
    <xdr:to>
      <xdr:col>11</xdr:col>
      <xdr:colOff>9525</xdr:colOff>
      <xdr:row>34</xdr:row>
      <xdr:rowOff>52705</xdr:rowOff>
    </xdr:to>
    <xdr:pic>
      <xdr:nvPicPr>
        <xdr:cNvPr id="77874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35704780"/>
          <a:ext cx="9525" cy="527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34</xdr:row>
      <xdr:rowOff>0</xdr:rowOff>
    </xdr:from>
    <xdr:to>
      <xdr:col>11</xdr:col>
      <xdr:colOff>19685</xdr:colOff>
      <xdr:row>34</xdr:row>
      <xdr:rowOff>52705</xdr:rowOff>
    </xdr:to>
    <xdr:pic>
      <xdr:nvPicPr>
        <xdr:cNvPr id="77875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35704780"/>
          <a:ext cx="19685" cy="527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34</xdr:row>
      <xdr:rowOff>0</xdr:rowOff>
    </xdr:from>
    <xdr:to>
      <xdr:col>11</xdr:col>
      <xdr:colOff>9525</xdr:colOff>
      <xdr:row>34</xdr:row>
      <xdr:rowOff>52705</xdr:rowOff>
    </xdr:to>
    <xdr:pic>
      <xdr:nvPicPr>
        <xdr:cNvPr id="77876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35704780"/>
          <a:ext cx="9525" cy="527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34</xdr:row>
      <xdr:rowOff>0</xdr:rowOff>
    </xdr:from>
    <xdr:to>
      <xdr:col>11</xdr:col>
      <xdr:colOff>10795</xdr:colOff>
      <xdr:row>34</xdr:row>
      <xdr:rowOff>52705</xdr:rowOff>
    </xdr:to>
    <xdr:pic>
      <xdr:nvPicPr>
        <xdr:cNvPr id="77877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35704780"/>
          <a:ext cx="10795" cy="527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34</xdr:row>
      <xdr:rowOff>0</xdr:rowOff>
    </xdr:from>
    <xdr:to>
      <xdr:col>11</xdr:col>
      <xdr:colOff>19685</xdr:colOff>
      <xdr:row>34</xdr:row>
      <xdr:rowOff>52705</xdr:rowOff>
    </xdr:to>
    <xdr:pic>
      <xdr:nvPicPr>
        <xdr:cNvPr id="77878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35704780"/>
          <a:ext cx="19685" cy="527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34</xdr:row>
      <xdr:rowOff>0</xdr:rowOff>
    </xdr:from>
    <xdr:to>
      <xdr:col>11</xdr:col>
      <xdr:colOff>9525</xdr:colOff>
      <xdr:row>34</xdr:row>
      <xdr:rowOff>52705</xdr:rowOff>
    </xdr:to>
    <xdr:pic>
      <xdr:nvPicPr>
        <xdr:cNvPr id="77879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35704780"/>
          <a:ext cx="9525" cy="527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34</xdr:row>
      <xdr:rowOff>0</xdr:rowOff>
    </xdr:from>
    <xdr:to>
      <xdr:col>11</xdr:col>
      <xdr:colOff>19685</xdr:colOff>
      <xdr:row>34</xdr:row>
      <xdr:rowOff>52705</xdr:rowOff>
    </xdr:to>
    <xdr:pic>
      <xdr:nvPicPr>
        <xdr:cNvPr id="77880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35704780"/>
          <a:ext cx="19685" cy="527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34</xdr:row>
      <xdr:rowOff>0</xdr:rowOff>
    </xdr:from>
    <xdr:to>
      <xdr:col>11</xdr:col>
      <xdr:colOff>9525</xdr:colOff>
      <xdr:row>34</xdr:row>
      <xdr:rowOff>52705</xdr:rowOff>
    </xdr:to>
    <xdr:pic>
      <xdr:nvPicPr>
        <xdr:cNvPr id="77881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35704780"/>
          <a:ext cx="9525" cy="527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34</xdr:row>
      <xdr:rowOff>0</xdr:rowOff>
    </xdr:from>
    <xdr:to>
      <xdr:col>11</xdr:col>
      <xdr:colOff>10795</xdr:colOff>
      <xdr:row>34</xdr:row>
      <xdr:rowOff>52705</xdr:rowOff>
    </xdr:to>
    <xdr:pic>
      <xdr:nvPicPr>
        <xdr:cNvPr id="77882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35704780"/>
          <a:ext cx="10795" cy="527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34</xdr:row>
      <xdr:rowOff>0</xdr:rowOff>
    </xdr:from>
    <xdr:to>
      <xdr:col>11</xdr:col>
      <xdr:colOff>19685</xdr:colOff>
      <xdr:row>34</xdr:row>
      <xdr:rowOff>52705</xdr:rowOff>
    </xdr:to>
    <xdr:pic>
      <xdr:nvPicPr>
        <xdr:cNvPr id="77883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35704780"/>
          <a:ext cx="19685" cy="527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34</xdr:row>
      <xdr:rowOff>0</xdr:rowOff>
    </xdr:from>
    <xdr:to>
      <xdr:col>11</xdr:col>
      <xdr:colOff>9525</xdr:colOff>
      <xdr:row>34</xdr:row>
      <xdr:rowOff>52705</xdr:rowOff>
    </xdr:to>
    <xdr:pic>
      <xdr:nvPicPr>
        <xdr:cNvPr id="77884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35704780"/>
          <a:ext cx="9525" cy="527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34</xdr:row>
      <xdr:rowOff>0</xdr:rowOff>
    </xdr:from>
    <xdr:to>
      <xdr:col>11</xdr:col>
      <xdr:colOff>19685</xdr:colOff>
      <xdr:row>34</xdr:row>
      <xdr:rowOff>52705</xdr:rowOff>
    </xdr:to>
    <xdr:pic>
      <xdr:nvPicPr>
        <xdr:cNvPr id="77885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35704780"/>
          <a:ext cx="19685" cy="527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34</xdr:row>
      <xdr:rowOff>0</xdr:rowOff>
    </xdr:from>
    <xdr:to>
      <xdr:col>11</xdr:col>
      <xdr:colOff>9525</xdr:colOff>
      <xdr:row>34</xdr:row>
      <xdr:rowOff>52705</xdr:rowOff>
    </xdr:to>
    <xdr:pic>
      <xdr:nvPicPr>
        <xdr:cNvPr id="77886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35704780"/>
          <a:ext cx="9525" cy="527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34</xdr:row>
      <xdr:rowOff>0</xdr:rowOff>
    </xdr:from>
    <xdr:to>
      <xdr:col>11</xdr:col>
      <xdr:colOff>10795</xdr:colOff>
      <xdr:row>34</xdr:row>
      <xdr:rowOff>52705</xdr:rowOff>
    </xdr:to>
    <xdr:pic>
      <xdr:nvPicPr>
        <xdr:cNvPr id="77887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35704780"/>
          <a:ext cx="10795" cy="527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34</xdr:row>
      <xdr:rowOff>0</xdr:rowOff>
    </xdr:from>
    <xdr:to>
      <xdr:col>11</xdr:col>
      <xdr:colOff>20955</xdr:colOff>
      <xdr:row>34</xdr:row>
      <xdr:rowOff>57150</xdr:rowOff>
    </xdr:to>
    <xdr:pic>
      <xdr:nvPicPr>
        <xdr:cNvPr id="77888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35704780"/>
          <a:ext cx="2095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34</xdr:row>
      <xdr:rowOff>0</xdr:rowOff>
    </xdr:from>
    <xdr:to>
      <xdr:col>11</xdr:col>
      <xdr:colOff>9525</xdr:colOff>
      <xdr:row>34</xdr:row>
      <xdr:rowOff>57150</xdr:rowOff>
    </xdr:to>
    <xdr:pic>
      <xdr:nvPicPr>
        <xdr:cNvPr id="77889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35704780"/>
          <a:ext cx="952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34</xdr:row>
      <xdr:rowOff>0</xdr:rowOff>
    </xdr:from>
    <xdr:to>
      <xdr:col>11</xdr:col>
      <xdr:colOff>20955</xdr:colOff>
      <xdr:row>34</xdr:row>
      <xdr:rowOff>57150</xdr:rowOff>
    </xdr:to>
    <xdr:pic>
      <xdr:nvPicPr>
        <xdr:cNvPr id="77890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35704780"/>
          <a:ext cx="2095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34</xdr:row>
      <xdr:rowOff>0</xdr:rowOff>
    </xdr:from>
    <xdr:to>
      <xdr:col>11</xdr:col>
      <xdr:colOff>9525</xdr:colOff>
      <xdr:row>34</xdr:row>
      <xdr:rowOff>57150</xdr:rowOff>
    </xdr:to>
    <xdr:pic>
      <xdr:nvPicPr>
        <xdr:cNvPr id="77891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35704780"/>
          <a:ext cx="952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34</xdr:row>
      <xdr:rowOff>0</xdr:rowOff>
    </xdr:from>
    <xdr:to>
      <xdr:col>11</xdr:col>
      <xdr:colOff>10795</xdr:colOff>
      <xdr:row>34</xdr:row>
      <xdr:rowOff>57150</xdr:rowOff>
    </xdr:to>
    <xdr:pic>
      <xdr:nvPicPr>
        <xdr:cNvPr id="77892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35704780"/>
          <a:ext cx="1079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34</xdr:row>
      <xdr:rowOff>0</xdr:rowOff>
    </xdr:from>
    <xdr:to>
      <xdr:col>11</xdr:col>
      <xdr:colOff>20955</xdr:colOff>
      <xdr:row>34</xdr:row>
      <xdr:rowOff>57150</xdr:rowOff>
    </xdr:to>
    <xdr:pic>
      <xdr:nvPicPr>
        <xdr:cNvPr id="77893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35704780"/>
          <a:ext cx="2095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34</xdr:row>
      <xdr:rowOff>0</xdr:rowOff>
    </xdr:from>
    <xdr:to>
      <xdr:col>11</xdr:col>
      <xdr:colOff>9525</xdr:colOff>
      <xdr:row>34</xdr:row>
      <xdr:rowOff>57150</xdr:rowOff>
    </xdr:to>
    <xdr:pic>
      <xdr:nvPicPr>
        <xdr:cNvPr id="77894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35704780"/>
          <a:ext cx="952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34</xdr:row>
      <xdr:rowOff>0</xdr:rowOff>
    </xdr:from>
    <xdr:to>
      <xdr:col>11</xdr:col>
      <xdr:colOff>20955</xdr:colOff>
      <xdr:row>34</xdr:row>
      <xdr:rowOff>57150</xdr:rowOff>
    </xdr:to>
    <xdr:pic>
      <xdr:nvPicPr>
        <xdr:cNvPr id="77895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35704780"/>
          <a:ext cx="2095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34</xdr:row>
      <xdr:rowOff>0</xdr:rowOff>
    </xdr:from>
    <xdr:to>
      <xdr:col>11</xdr:col>
      <xdr:colOff>9525</xdr:colOff>
      <xdr:row>34</xdr:row>
      <xdr:rowOff>57150</xdr:rowOff>
    </xdr:to>
    <xdr:pic>
      <xdr:nvPicPr>
        <xdr:cNvPr id="77896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35704780"/>
          <a:ext cx="952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34</xdr:row>
      <xdr:rowOff>0</xdr:rowOff>
    </xdr:from>
    <xdr:to>
      <xdr:col>11</xdr:col>
      <xdr:colOff>10795</xdr:colOff>
      <xdr:row>34</xdr:row>
      <xdr:rowOff>57150</xdr:rowOff>
    </xdr:to>
    <xdr:pic>
      <xdr:nvPicPr>
        <xdr:cNvPr id="77897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35704780"/>
          <a:ext cx="10795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19685</xdr:colOff>
      <xdr:row>49</xdr:row>
      <xdr:rowOff>51435</xdr:rowOff>
    </xdr:to>
    <xdr:pic>
      <xdr:nvPicPr>
        <xdr:cNvPr id="77898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1968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9525</xdr:colOff>
      <xdr:row>49</xdr:row>
      <xdr:rowOff>51435</xdr:rowOff>
    </xdr:to>
    <xdr:pic>
      <xdr:nvPicPr>
        <xdr:cNvPr id="77899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952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19685</xdr:colOff>
      <xdr:row>49</xdr:row>
      <xdr:rowOff>47625</xdr:rowOff>
    </xdr:to>
    <xdr:pic>
      <xdr:nvPicPr>
        <xdr:cNvPr id="77900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1968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9525</xdr:colOff>
      <xdr:row>49</xdr:row>
      <xdr:rowOff>47625</xdr:rowOff>
    </xdr:to>
    <xdr:pic>
      <xdr:nvPicPr>
        <xdr:cNvPr id="77901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95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10795</xdr:colOff>
      <xdr:row>49</xdr:row>
      <xdr:rowOff>47625</xdr:rowOff>
    </xdr:to>
    <xdr:pic>
      <xdr:nvPicPr>
        <xdr:cNvPr id="77902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1079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19685</xdr:colOff>
      <xdr:row>49</xdr:row>
      <xdr:rowOff>51435</xdr:rowOff>
    </xdr:to>
    <xdr:pic>
      <xdr:nvPicPr>
        <xdr:cNvPr id="77903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1968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9525</xdr:colOff>
      <xdr:row>49</xdr:row>
      <xdr:rowOff>51435</xdr:rowOff>
    </xdr:to>
    <xdr:pic>
      <xdr:nvPicPr>
        <xdr:cNvPr id="77904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952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19685</xdr:colOff>
      <xdr:row>49</xdr:row>
      <xdr:rowOff>47625</xdr:rowOff>
    </xdr:to>
    <xdr:pic>
      <xdr:nvPicPr>
        <xdr:cNvPr id="77905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1968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9525</xdr:colOff>
      <xdr:row>49</xdr:row>
      <xdr:rowOff>47625</xdr:rowOff>
    </xdr:to>
    <xdr:pic>
      <xdr:nvPicPr>
        <xdr:cNvPr id="77906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95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10795</xdr:colOff>
      <xdr:row>49</xdr:row>
      <xdr:rowOff>47625</xdr:rowOff>
    </xdr:to>
    <xdr:pic>
      <xdr:nvPicPr>
        <xdr:cNvPr id="77907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1079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19685</xdr:colOff>
      <xdr:row>49</xdr:row>
      <xdr:rowOff>51435</xdr:rowOff>
    </xdr:to>
    <xdr:pic>
      <xdr:nvPicPr>
        <xdr:cNvPr id="77908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1968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9525</xdr:colOff>
      <xdr:row>49</xdr:row>
      <xdr:rowOff>51435</xdr:rowOff>
    </xdr:to>
    <xdr:pic>
      <xdr:nvPicPr>
        <xdr:cNvPr id="77909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952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19685</xdr:colOff>
      <xdr:row>49</xdr:row>
      <xdr:rowOff>47625</xdr:rowOff>
    </xdr:to>
    <xdr:pic>
      <xdr:nvPicPr>
        <xdr:cNvPr id="77910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1968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9525</xdr:colOff>
      <xdr:row>49</xdr:row>
      <xdr:rowOff>47625</xdr:rowOff>
    </xdr:to>
    <xdr:pic>
      <xdr:nvPicPr>
        <xdr:cNvPr id="77911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95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10795</xdr:colOff>
      <xdr:row>49</xdr:row>
      <xdr:rowOff>47625</xdr:rowOff>
    </xdr:to>
    <xdr:pic>
      <xdr:nvPicPr>
        <xdr:cNvPr id="77912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1079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19685</xdr:colOff>
      <xdr:row>49</xdr:row>
      <xdr:rowOff>51435</xdr:rowOff>
    </xdr:to>
    <xdr:pic>
      <xdr:nvPicPr>
        <xdr:cNvPr id="77913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1968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9525</xdr:colOff>
      <xdr:row>49</xdr:row>
      <xdr:rowOff>51435</xdr:rowOff>
    </xdr:to>
    <xdr:pic>
      <xdr:nvPicPr>
        <xdr:cNvPr id="77914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952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19685</xdr:colOff>
      <xdr:row>49</xdr:row>
      <xdr:rowOff>47625</xdr:rowOff>
    </xdr:to>
    <xdr:pic>
      <xdr:nvPicPr>
        <xdr:cNvPr id="77915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1968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9525</xdr:colOff>
      <xdr:row>49</xdr:row>
      <xdr:rowOff>47625</xdr:rowOff>
    </xdr:to>
    <xdr:pic>
      <xdr:nvPicPr>
        <xdr:cNvPr id="77916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95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10795</xdr:colOff>
      <xdr:row>49</xdr:row>
      <xdr:rowOff>47625</xdr:rowOff>
    </xdr:to>
    <xdr:pic>
      <xdr:nvPicPr>
        <xdr:cNvPr id="77917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1079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19685</xdr:colOff>
      <xdr:row>49</xdr:row>
      <xdr:rowOff>51435</xdr:rowOff>
    </xdr:to>
    <xdr:pic>
      <xdr:nvPicPr>
        <xdr:cNvPr id="77918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1968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9525</xdr:colOff>
      <xdr:row>49</xdr:row>
      <xdr:rowOff>51435</xdr:rowOff>
    </xdr:to>
    <xdr:pic>
      <xdr:nvPicPr>
        <xdr:cNvPr id="77919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952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19685</xdr:colOff>
      <xdr:row>49</xdr:row>
      <xdr:rowOff>47625</xdr:rowOff>
    </xdr:to>
    <xdr:pic>
      <xdr:nvPicPr>
        <xdr:cNvPr id="77920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1968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9525</xdr:colOff>
      <xdr:row>49</xdr:row>
      <xdr:rowOff>47625</xdr:rowOff>
    </xdr:to>
    <xdr:pic>
      <xdr:nvPicPr>
        <xdr:cNvPr id="77921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95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10795</xdr:colOff>
      <xdr:row>49</xdr:row>
      <xdr:rowOff>47625</xdr:rowOff>
    </xdr:to>
    <xdr:pic>
      <xdr:nvPicPr>
        <xdr:cNvPr id="77922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1079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19685</xdr:colOff>
      <xdr:row>49</xdr:row>
      <xdr:rowOff>51435</xdr:rowOff>
    </xdr:to>
    <xdr:pic>
      <xdr:nvPicPr>
        <xdr:cNvPr id="77923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1968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9525</xdr:colOff>
      <xdr:row>49</xdr:row>
      <xdr:rowOff>51435</xdr:rowOff>
    </xdr:to>
    <xdr:pic>
      <xdr:nvPicPr>
        <xdr:cNvPr id="77924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952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19685</xdr:colOff>
      <xdr:row>49</xdr:row>
      <xdr:rowOff>47625</xdr:rowOff>
    </xdr:to>
    <xdr:pic>
      <xdr:nvPicPr>
        <xdr:cNvPr id="77925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1968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9525</xdr:colOff>
      <xdr:row>49</xdr:row>
      <xdr:rowOff>47625</xdr:rowOff>
    </xdr:to>
    <xdr:pic>
      <xdr:nvPicPr>
        <xdr:cNvPr id="77926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95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10795</xdr:colOff>
      <xdr:row>49</xdr:row>
      <xdr:rowOff>47625</xdr:rowOff>
    </xdr:to>
    <xdr:pic>
      <xdr:nvPicPr>
        <xdr:cNvPr id="77927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1079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20955</xdr:colOff>
      <xdr:row>49</xdr:row>
      <xdr:rowOff>51435</xdr:rowOff>
    </xdr:to>
    <xdr:pic>
      <xdr:nvPicPr>
        <xdr:cNvPr id="77928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2095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9525</xdr:colOff>
      <xdr:row>49</xdr:row>
      <xdr:rowOff>51435</xdr:rowOff>
    </xdr:to>
    <xdr:pic>
      <xdr:nvPicPr>
        <xdr:cNvPr id="77929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952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20955</xdr:colOff>
      <xdr:row>49</xdr:row>
      <xdr:rowOff>47625</xdr:rowOff>
    </xdr:to>
    <xdr:pic>
      <xdr:nvPicPr>
        <xdr:cNvPr id="77930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2095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9525</xdr:colOff>
      <xdr:row>49</xdr:row>
      <xdr:rowOff>47625</xdr:rowOff>
    </xdr:to>
    <xdr:pic>
      <xdr:nvPicPr>
        <xdr:cNvPr id="77931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95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10795</xdr:colOff>
      <xdr:row>49</xdr:row>
      <xdr:rowOff>47625</xdr:rowOff>
    </xdr:to>
    <xdr:pic>
      <xdr:nvPicPr>
        <xdr:cNvPr id="77932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1079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20955</xdr:colOff>
      <xdr:row>49</xdr:row>
      <xdr:rowOff>51435</xdr:rowOff>
    </xdr:to>
    <xdr:pic>
      <xdr:nvPicPr>
        <xdr:cNvPr id="77933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2095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9525</xdr:colOff>
      <xdr:row>49</xdr:row>
      <xdr:rowOff>51435</xdr:rowOff>
    </xdr:to>
    <xdr:pic>
      <xdr:nvPicPr>
        <xdr:cNvPr id="77934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952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20955</xdr:colOff>
      <xdr:row>49</xdr:row>
      <xdr:rowOff>47625</xdr:rowOff>
    </xdr:to>
    <xdr:pic>
      <xdr:nvPicPr>
        <xdr:cNvPr id="77935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2095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9525</xdr:colOff>
      <xdr:row>49</xdr:row>
      <xdr:rowOff>47625</xdr:rowOff>
    </xdr:to>
    <xdr:pic>
      <xdr:nvPicPr>
        <xdr:cNvPr id="77936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95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10795</xdr:colOff>
      <xdr:row>49</xdr:row>
      <xdr:rowOff>47625</xdr:rowOff>
    </xdr:to>
    <xdr:pic>
      <xdr:nvPicPr>
        <xdr:cNvPr id="77937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1079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19685</xdr:colOff>
      <xdr:row>49</xdr:row>
      <xdr:rowOff>47625</xdr:rowOff>
    </xdr:to>
    <xdr:pic>
      <xdr:nvPicPr>
        <xdr:cNvPr id="77938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1968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9525</xdr:colOff>
      <xdr:row>49</xdr:row>
      <xdr:rowOff>47625</xdr:rowOff>
    </xdr:to>
    <xdr:pic>
      <xdr:nvPicPr>
        <xdr:cNvPr id="77939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95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19685</xdr:colOff>
      <xdr:row>49</xdr:row>
      <xdr:rowOff>47625</xdr:rowOff>
    </xdr:to>
    <xdr:pic>
      <xdr:nvPicPr>
        <xdr:cNvPr id="77940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1968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9525</xdr:colOff>
      <xdr:row>49</xdr:row>
      <xdr:rowOff>47625</xdr:rowOff>
    </xdr:to>
    <xdr:pic>
      <xdr:nvPicPr>
        <xdr:cNvPr id="77941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95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10795</xdr:colOff>
      <xdr:row>49</xdr:row>
      <xdr:rowOff>47625</xdr:rowOff>
    </xdr:to>
    <xdr:pic>
      <xdr:nvPicPr>
        <xdr:cNvPr id="77942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1079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19685</xdr:colOff>
      <xdr:row>49</xdr:row>
      <xdr:rowOff>47625</xdr:rowOff>
    </xdr:to>
    <xdr:pic>
      <xdr:nvPicPr>
        <xdr:cNvPr id="77943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1968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9525</xdr:colOff>
      <xdr:row>49</xdr:row>
      <xdr:rowOff>47625</xdr:rowOff>
    </xdr:to>
    <xdr:pic>
      <xdr:nvPicPr>
        <xdr:cNvPr id="77944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95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19685</xdr:colOff>
      <xdr:row>49</xdr:row>
      <xdr:rowOff>47625</xdr:rowOff>
    </xdr:to>
    <xdr:pic>
      <xdr:nvPicPr>
        <xdr:cNvPr id="77945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1968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9525</xdr:colOff>
      <xdr:row>49</xdr:row>
      <xdr:rowOff>47625</xdr:rowOff>
    </xdr:to>
    <xdr:pic>
      <xdr:nvPicPr>
        <xdr:cNvPr id="77946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95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10795</xdr:colOff>
      <xdr:row>49</xdr:row>
      <xdr:rowOff>47625</xdr:rowOff>
    </xdr:to>
    <xdr:pic>
      <xdr:nvPicPr>
        <xdr:cNvPr id="77947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1079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19685</xdr:colOff>
      <xdr:row>49</xdr:row>
      <xdr:rowOff>51435</xdr:rowOff>
    </xdr:to>
    <xdr:pic>
      <xdr:nvPicPr>
        <xdr:cNvPr id="77948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1968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9525</xdr:colOff>
      <xdr:row>49</xdr:row>
      <xdr:rowOff>51435</xdr:rowOff>
    </xdr:to>
    <xdr:pic>
      <xdr:nvPicPr>
        <xdr:cNvPr id="77949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952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19685</xdr:colOff>
      <xdr:row>49</xdr:row>
      <xdr:rowOff>47625</xdr:rowOff>
    </xdr:to>
    <xdr:pic>
      <xdr:nvPicPr>
        <xdr:cNvPr id="77950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1968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9525</xdr:colOff>
      <xdr:row>49</xdr:row>
      <xdr:rowOff>47625</xdr:rowOff>
    </xdr:to>
    <xdr:pic>
      <xdr:nvPicPr>
        <xdr:cNvPr id="77951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95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10795</xdr:colOff>
      <xdr:row>49</xdr:row>
      <xdr:rowOff>47625</xdr:rowOff>
    </xdr:to>
    <xdr:pic>
      <xdr:nvPicPr>
        <xdr:cNvPr id="77952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1079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19685</xdr:colOff>
      <xdr:row>49</xdr:row>
      <xdr:rowOff>47625</xdr:rowOff>
    </xdr:to>
    <xdr:pic>
      <xdr:nvPicPr>
        <xdr:cNvPr id="77953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1968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9525</xdr:colOff>
      <xdr:row>49</xdr:row>
      <xdr:rowOff>47625</xdr:rowOff>
    </xdr:to>
    <xdr:pic>
      <xdr:nvPicPr>
        <xdr:cNvPr id="77954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95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19685</xdr:colOff>
      <xdr:row>49</xdr:row>
      <xdr:rowOff>47625</xdr:rowOff>
    </xdr:to>
    <xdr:pic>
      <xdr:nvPicPr>
        <xdr:cNvPr id="77955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1968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9525</xdr:colOff>
      <xdr:row>49</xdr:row>
      <xdr:rowOff>47625</xdr:rowOff>
    </xdr:to>
    <xdr:pic>
      <xdr:nvPicPr>
        <xdr:cNvPr id="77956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95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10795</xdr:colOff>
      <xdr:row>49</xdr:row>
      <xdr:rowOff>47625</xdr:rowOff>
    </xdr:to>
    <xdr:pic>
      <xdr:nvPicPr>
        <xdr:cNvPr id="77957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1079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19685</xdr:colOff>
      <xdr:row>49</xdr:row>
      <xdr:rowOff>47625</xdr:rowOff>
    </xdr:to>
    <xdr:pic>
      <xdr:nvPicPr>
        <xdr:cNvPr id="77958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1968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9525</xdr:colOff>
      <xdr:row>49</xdr:row>
      <xdr:rowOff>47625</xdr:rowOff>
    </xdr:to>
    <xdr:pic>
      <xdr:nvPicPr>
        <xdr:cNvPr id="77959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95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19685</xdr:colOff>
      <xdr:row>49</xdr:row>
      <xdr:rowOff>47625</xdr:rowOff>
    </xdr:to>
    <xdr:pic>
      <xdr:nvPicPr>
        <xdr:cNvPr id="77960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1968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9525</xdr:colOff>
      <xdr:row>49</xdr:row>
      <xdr:rowOff>47625</xdr:rowOff>
    </xdr:to>
    <xdr:pic>
      <xdr:nvPicPr>
        <xdr:cNvPr id="77961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95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10795</xdr:colOff>
      <xdr:row>49</xdr:row>
      <xdr:rowOff>47625</xdr:rowOff>
    </xdr:to>
    <xdr:pic>
      <xdr:nvPicPr>
        <xdr:cNvPr id="77962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1079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19685</xdr:colOff>
      <xdr:row>49</xdr:row>
      <xdr:rowOff>51435</xdr:rowOff>
    </xdr:to>
    <xdr:pic>
      <xdr:nvPicPr>
        <xdr:cNvPr id="77963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1968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9525</xdr:colOff>
      <xdr:row>49</xdr:row>
      <xdr:rowOff>51435</xdr:rowOff>
    </xdr:to>
    <xdr:pic>
      <xdr:nvPicPr>
        <xdr:cNvPr id="77964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952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19685</xdr:colOff>
      <xdr:row>49</xdr:row>
      <xdr:rowOff>47625</xdr:rowOff>
    </xdr:to>
    <xdr:pic>
      <xdr:nvPicPr>
        <xdr:cNvPr id="77965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1968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9525</xdr:colOff>
      <xdr:row>49</xdr:row>
      <xdr:rowOff>47625</xdr:rowOff>
    </xdr:to>
    <xdr:pic>
      <xdr:nvPicPr>
        <xdr:cNvPr id="77966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95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10795</xdr:colOff>
      <xdr:row>49</xdr:row>
      <xdr:rowOff>47625</xdr:rowOff>
    </xdr:to>
    <xdr:pic>
      <xdr:nvPicPr>
        <xdr:cNvPr id="77967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1079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19685</xdr:colOff>
      <xdr:row>49</xdr:row>
      <xdr:rowOff>47625</xdr:rowOff>
    </xdr:to>
    <xdr:pic>
      <xdr:nvPicPr>
        <xdr:cNvPr id="77968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1968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9525</xdr:colOff>
      <xdr:row>49</xdr:row>
      <xdr:rowOff>47625</xdr:rowOff>
    </xdr:to>
    <xdr:pic>
      <xdr:nvPicPr>
        <xdr:cNvPr id="77969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95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19685</xdr:colOff>
      <xdr:row>49</xdr:row>
      <xdr:rowOff>47625</xdr:rowOff>
    </xdr:to>
    <xdr:pic>
      <xdr:nvPicPr>
        <xdr:cNvPr id="77970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1968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9525</xdr:colOff>
      <xdr:row>49</xdr:row>
      <xdr:rowOff>47625</xdr:rowOff>
    </xdr:to>
    <xdr:pic>
      <xdr:nvPicPr>
        <xdr:cNvPr id="77971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95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10795</xdr:colOff>
      <xdr:row>49</xdr:row>
      <xdr:rowOff>47625</xdr:rowOff>
    </xdr:to>
    <xdr:pic>
      <xdr:nvPicPr>
        <xdr:cNvPr id="77972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1079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19685</xdr:colOff>
      <xdr:row>49</xdr:row>
      <xdr:rowOff>47625</xdr:rowOff>
    </xdr:to>
    <xdr:pic>
      <xdr:nvPicPr>
        <xdr:cNvPr id="77973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1968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9525</xdr:colOff>
      <xdr:row>49</xdr:row>
      <xdr:rowOff>47625</xdr:rowOff>
    </xdr:to>
    <xdr:pic>
      <xdr:nvPicPr>
        <xdr:cNvPr id="77974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95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19685</xdr:colOff>
      <xdr:row>49</xdr:row>
      <xdr:rowOff>47625</xdr:rowOff>
    </xdr:to>
    <xdr:pic>
      <xdr:nvPicPr>
        <xdr:cNvPr id="77975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1968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9525</xdr:colOff>
      <xdr:row>49</xdr:row>
      <xdr:rowOff>47625</xdr:rowOff>
    </xdr:to>
    <xdr:pic>
      <xdr:nvPicPr>
        <xdr:cNvPr id="77976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95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10795</xdr:colOff>
      <xdr:row>49</xdr:row>
      <xdr:rowOff>47625</xdr:rowOff>
    </xdr:to>
    <xdr:pic>
      <xdr:nvPicPr>
        <xdr:cNvPr id="77977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1079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19685</xdr:colOff>
      <xdr:row>49</xdr:row>
      <xdr:rowOff>47625</xdr:rowOff>
    </xdr:to>
    <xdr:pic>
      <xdr:nvPicPr>
        <xdr:cNvPr id="77978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1968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9525</xdr:colOff>
      <xdr:row>49</xdr:row>
      <xdr:rowOff>47625</xdr:rowOff>
    </xdr:to>
    <xdr:pic>
      <xdr:nvPicPr>
        <xdr:cNvPr id="77979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95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19685</xdr:colOff>
      <xdr:row>49</xdr:row>
      <xdr:rowOff>47625</xdr:rowOff>
    </xdr:to>
    <xdr:pic>
      <xdr:nvPicPr>
        <xdr:cNvPr id="77980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1968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9525</xdr:colOff>
      <xdr:row>49</xdr:row>
      <xdr:rowOff>47625</xdr:rowOff>
    </xdr:to>
    <xdr:pic>
      <xdr:nvPicPr>
        <xdr:cNvPr id="77981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95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10795</xdr:colOff>
      <xdr:row>49</xdr:row>
      <xdr:rowOff>47625</xdr:rowOff>
    </xdr:to>
    <xdr:pic>
      <xdr:nvPicPr>
        <xdr:cNvPr id="77982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1079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19685</xdr:colOff>
      <xdr:row>49</xdr:row>
      <xdr:rowOff>47625</xdr:rowOff>
    </xdr:to>
    <xdr:pic>
      <xdr:nvPicPr>
        <xdr:cNvPr id="77983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1968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9525</xdr:colOff>
      <xdr:row>49</xdr:row>
      <xdr:rowOff>47625</xdr:rowOff>
    </xdr:to>
    <xdr:pic>
      <xdr:nvPicPr>
        <xdr:cNvPr id="77984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95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19685</xdr:colOff>
      <xdr:row>49</xdr:row>
      <xdr:rowOff>47625</xdr:rowOff>
    </xdr:to>
    <xdr:pic>
      <xdr:nvPicPr>
        <xdr:cNvPr id="77985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1968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9525</xdr:colOff>
      <xdr:row>49</xdr:row>
      <xdr:rowOff>47625</xdr:rowOff>
    </xdr:to>
    <xdr:pic>
      <xdr:nvPicPr>
        <xdr:cNvPr id="77986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95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10795</xdr:colOff>
      <xdr:row>49</xdr:row>
      <xdr:rowOff>47625</xdr:rowOff>
    </xdr:to>
    <xdr:pic>
      <xdr:nvPicPr>
        <xdr:cNvPr id="77987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1079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19685</xdr:colOff>
      <xdr:row>49</xdr:row>
      <xdr:rowOff>51435</xdr:rowOff>
    </xdr:to>
    <xdr:pic>
      <xdr:nvPicPr>
        <xdr:cNvPr id="77988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1968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9525</xdr:colOff>
      <xdr:row>49</xdr:row>
      <xdr:rowOff>51435</xdr:rowOff>
    </xdr:to>
    <xdr:pic>
      <xdr:nvPicPr>
        <xdr:cNvPr id="77989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952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19685</xdr:colOff>
      <xdr:row>49</xdr:row>
      <xdr:rowOff>47625</xdr:rowOff>
    </xdr:to>
    <xdr:pic>
      <xdr:nvPicPr>
        <xdr:cNvPr id="77990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1968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9525</xdr:colOff>
      <xdr:row>49</xdr:row>
      <xdr:rowOff>47625</xdr:rowOff>
    </xdr:to>
    <xdr:pic>
      <xdr:nvPicPr>
        <xdr:cNvPr id="77991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95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10795</xdr:colOff>
      <xdr:row>49</xdr:row>
      <xdr:rowOff>47625</xdr:rowOff>
    </xdr:to>
    <xdr:pic>
      <xdr:nvPicPr>
        <xdr:cNvPr id="77992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1079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19685</xdr:colOff>
      <xdr:row>49</xdr:row>
      <xdr:rowOff>47625</xdr:rowOff>
    </xdr:to>
    <xdr:pic>
      <xdr:nvPicPr>
        <xdr:cNvPr id="77993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1968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9525</xdr:colOff>
      <xdr:row>49</xdr:row>
      <xdr:rowOff>47625</xdr:rowOff>
    </xdr:to>
    <xdr:pic>
      <xdr:nvPicPr>
        <xdr:cNvPr id="77994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95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19685</xdr:colOff>
      <xdr:row>49</xdr:row>
      <xdr:rowOff>47625</xdr:rowOff>
    </xdr:to>
    <xdr:pic>
      <xdr:nvPicPr>
        <xdr:cNvPr id="77995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1968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9525</xdr:colOff>
      <xdr:row>49</xdr:row>
      <xdr:rowOff>47625</xdr:rowOff>
    </xdr:to>
    <xdr:pic>
      <xdr:nvPicPr>
        <xdr:cNvPr id="77996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95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10795</xdr:colOff>
      <xdr:row>49</xdr:row>
      <xdr:rowOff>47625</xdr:rowOff>
    </xdr:to>
    <xdr:pic>
      <xdr:nvPicPr>
        <xdr:cNvPr id="77997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1079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19685</xdr:colOff>
      <xdr:row>49</xdr:row>
      <xdr:rowOff>47625</xdr:rowOff>
    </xdr:to>
    <xdr:pic>
      <xdr:nvPicPr>
        <xdr:cNvPr id="77998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1968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9525</xdr:colOff>
      <xdr:row>49</xdr:row>
      <xdr:rowOff>47625</xdr:rowOff>
    </xdr:to>
    <xdr:pic>
      <xdr:nvPicPr>
        <xdr:cNvPr id="77999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95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19685</xdr:colOff>
      <xdr:row>49</xdr:row>
      <xdr:rowOff>47625</xdr:rowOff>
    </xdr:to>
    <xdr:pic>
      <xdr:nvPicPr>
        <xdr:cNvPr id="78000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1968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9525</xdr:colOff>
      <xdr:row>49</xdr:row>
      <xdr:rowOff>47625</xdr:rowOff>
    </xdr:to>
    <xdr:pic>
      <xdr:nvPicPr>
        <xdr:cNvPr id="78001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95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10795</xdr:colOff>
      <xdr:row>49</xdr:row>
      <xdr:rowOff>47625</xdr:rowOff>
    </xdr:to>
    <xdr:pic>
      <xdr:nvPicPr>
        <xdr:cNvPr id="78002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1079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19685</xdr:colOff>
      <xdr:row>49</xdr:row>
      <xdr:rowOff>51435</xdr:rowOff>
    </xdr:to>
    <xdr:pic>
      <xdr:nvPicPr>
        <xdr:cNvPr id="78003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1968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9525</xdr:colOff>
      <xdr:row>49</xdr:row>
      <xdr:rowOff>51435</xdr:rowOff>
    </xdr:to>
    <xdr:pic>
      <xdr:nvPicPr>
        <xdr:cNvPr id="78004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952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19685</xdr:colOff>
      <xdr:row>49</xdr:row>
      <xdr:rowOff>47625</xdr:rowOff>
    </xdr:to>
    <xdr:pic>
      <xdr:nvPicPr>
        <xdr:cNvPr id="78005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1968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9525</xdr:colOff>
      <xdr:row>49</xdr:row>
      <xdr:rowOff>47625</xdr:rowOff>
    </xdr:to>
    <xdr:pic>
      <xdr:nvPicPr>
        <xdr:cNvPr id="78006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95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10795</xdr:colOff>
      <xdr:row>49</xdr:row>
      <xdr:rowOff>47625</xdr:rowOff>
    </xdr:to>
    <xdr:pic>
      <xdr:nvPicPr>
        <xdr:cNvPr id="78007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1079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19685</xdr:colOff>
      <xdr:row>49</xdr:row>
      <xdr:rowOff>51435</xdr:rowOff>
    </xdr:to>
    <xdr:pic>
      <xdr:nvPicPr>
        <xdr:cNvPr id="78008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1968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9525</xdr:colOff>
      <xdr:row>49</xdr:row>
      <xdr:rowOff>51435</xdr:rowOff>
    </xdr:to>
    <xdr:pic>
      <xdr:nvPicPr>
        <xdr:cNvPr id="78009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952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19685</xdr:colOff>
      <xdr:row>49</xdr:row>
      <xdr:rowOff>47625</xdr:rowOff>
    </xdr:to>
    <xdr:pic>
      <xdr:nvPicPr>
        <xdr:cNvPr id="78010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1968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9525</xdr:colOff>
      <xdr:row>49</xdr:row>
      <xdr:rowOff>47625</xdr:rowOff>
    </xdr:to>
    <xdr:pic>
      <xdr:nvPicPr>
        <xdr:cNvPr id="78011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95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10795</xdr:colOff>
      <xdr:row>49</xdr:row>
      <xdr:rowOff>47625</xdr:rowOff>
    </xdr:to>
    <xdr:pic>
      <xdr:nvPicPr>
        <xdr:cNvPr id="78012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1079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19685</xdr:colOff>
      <xdr:row>49</xdr:row>
      <xdr:rowOff>47625</xdr:rowOff>
    </xdr:to>
    <xdr:pic>
      <xdr:nvPicPr>
        <xdr:cNvPr id="78013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1968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9525</xdr:colOff>
      <xdr:row>49</xdr:row>
      <xdr:rowOff>47625</xdr:rowOff>
    </xdr:to>
    <xdr:pic>
      <xdr:nvPicPr>
        <xdr:cNvPr id="78014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95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19685</xdr:colOff>
      <xdr:row>49</xdr:row>
      <xdr:rowOff>47625</xdr:rowOff>
    </xdr:to>
    <xdr:pic>
      <xdr:nvPicPr>
        <xdr:cNvPr id="78015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1968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9525</xdr:colOff>
      <xdr:row>49</xdr:row>
      <xdr:rowOff>47625</xdr:rowOff>
    </xdr:to>
    <xdr:pic>
      <xdr:nvPicPr>
        <xdr:cNvPr id="78016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95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10795</xdr:colOff>
      <xdr:row>49</xdr:row>
      <xdr:rowOff>47625</xdr:rowOff>
    </xdr:to>
    <xdr:pic>
      <xdr:nvPicPr>
        <xdr:cNvPr id="78017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1079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19685</xdr:colOff>
      <xdr:row>49</xdr:row>
      <xdr:rowOff>47625</xdr:rowOff>
    </xdr:to>
    <xdr:pic>
      <xdr:nvPicPr>
        <xdr:cNvPr id="78018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1968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9525</xdr:colOff>
      <xdr:row>49</xdr:row>
      <xdr:rowOff>47625</xdr:rowOff>
    </xdr:to>
    <xdr:pic>
      <xdr:nvPicPr>
        <xdr:cNvPr id="78019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95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19685</xdr:colOff>
      <xdr:row>49</xdr:row>
      <xdr:rowOff>47625</xdr:rowOff>
    </xdr:to>
    <xdr:pic>
      <xdr:nvPicPr>
        <xdr:cNvPr id="78020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1968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9525</xdr:colOff>
      <xdr:row>49</xdr:row>
      <xdr:rowOff>47625</xdr:rowOff>
    </xdr:to>
    <xdr:pic>
      <xdr:nvPicPr>
        <xdr:cNvPr id="78021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95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10795</xdr:colOff>
      <xdr:row>49</xdr:row>
      <xdr:rowOff>47625</xdr:rowOff>
    </xdr:to>
    <xdr:pic>
      <xdr:nvPicPr>
        <xdr:cNvPr id="78022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1079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19685</xdr:colOff>
      <xdr:row>49</xdr:row>
      <xdr:rowOff>47625</xdr:rowOff>
    </xdr:to>
    <xdr:pic>
      <xdr:nvPicPr>
        <xdr:cNvPr id="78023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1968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9525</xdr:colOff>
      <xdr:row>49</xdr:row>
      <xdr:rowOff>47625</xdr:rowOff>
    </xdr:to>
    <xdr:pic>
      <xdr:nvPicPr>
        <xdr:cNvPr id="78024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95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19685</xdr:colOff>
      <xdr:row>49</xdr:row>
      <xdr:rowOff>47625</xdr:rowOff>
    </xdr:to>
    <xdr:pic>
      <xdr:nvPicPr>
        <xdr:cNvPr id="78025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1968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9525</xdr:colOff>
      <xdr:row>49</xdr:row>
      <xdr:rowOff>47625</xdr:rowOff>
    </xdr:to>
    <xdr:pic>
      <xdr:nvPicPr>
        <xdr:cNvPr id="78026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95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10795</xdr:colOff>
      <xdr:row>49</xdr:row>
      <xdr:rowOff>47625</xdr:rowOff>
    </xdr:to>
    <xdr:pic>
      <xdr:nvPicPr>
        <xdr:cNvPr id="78027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1079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19685</xdr:colOff>
      <xdr:row>49</xdr:row>
      <xdr:rowOff>47625</xdr:rowOff>
    </xdr:to>
    <xdr:pic>
      <xdr:nvPicPr>
        <xdr:cNvPr id="78028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1968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9525</xdr:colOff>
      <xdr:row>49</xdr:row>
      <xdr:rowOff>47625</xdr:rowOff>
    </xdr:to>
    <xdr:pic>
      <xdr:nvPicPr>
        <xdr:cNvPr id="78029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95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19685</xdr:colOff>
      <xdr:row>49</xdr:row>
      <xdr:rowOff>47625</xdr:rowOff>
    </xdr:to>
    <xdr:pic>
      <xdr:nvPicPr>
        <xdr:cNvPr id="78030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1968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9525</xdr:colOff>
      <xdr:row>49</xdr:row>
      <xdr:rowOff>47625</xdr:rowOff>
    </xdr:to>
    <xdr:pic>
      <xdr:nvPicPr>
        <xdr:cNvPr id="78031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95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10795</xdr:colOff>
      <xdr:row>49</xdr:row>
      <xdr:rowOff>47625</xdr:rowOff>
    </xdr:to>
    <xdr:pic>
      <xdr:nvPicPr>
        <xdr:cNvPr id="78032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1079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19685</xdr:colOff>
      <xdr:row>49</xdr:row>
      <xdr:rowOff>51435</xdr:rowOff>
    </xdr:to>
    <xdr:pic>
      <xdr:nvPicPr>
        <xdr:cNvPr id="78033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1968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9525</xdr:colOff>
      <xdr:row>49</xdr:row>
      <xdr:rowOff>51435</xdr:rowOff>
    </xdr:to>
    <xdr:pic>
      <xdr:nvPicPr>
        <xdr:cNvPr id="78034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952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19685</xdr:colOff>
      <xdr:row>49</xdr:row>
      <xdr:rowOff>47625</xdr:rowOff>
    </xdr:to>
    <xdr:pic>
      <xdr:nvPicPr>
        <xdr:cNvPr id="78035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1968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9525</xdr:colOff>
      <xdr:row>49</xdr:row>
      <xdr:rowOff>47625</xdr:rowOff>
    </xdr:to>
    <xdr:pic>
      <xdr:nvPicPr>
        <xdr:cNvPr id="78036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95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10795</xdr:colOff>
      <xdr:row>49</xdr:row>
      <xdr:rowOff>47625</xdr:rowOff>
    </xdr:to>
    <xdr:pic>
      <xdr:nvPicPr>
        <xdr:cNvPr id="78037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1079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20955</xdr:colOff>
      <xdr:row>49</xdr:row>
      <xdr:rowOff>51435</xdr:rowOff>
    </xdr:to>
    <xdr:pic>
      <xdr:nvPicPr>
        <xdr:cNvPr id="78038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2095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9525</xdr:colOff>
      <xdr:row>49</xdr:row>
      <xdr:rowOff>51435</xdr:rowOff>
    </xdr:to>
    <xdr:pic>
      <xdr:nvPicPr>
        <xdr:cNvPr id="78039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952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20955</xdr:colOff>
      <xdr:row>49</xdr:row>
      <xdr:rowOff>47625</xdr:rowOff>
    </xdr:to>
    <xdr:pic>
      <xdr:nvPicPr>
        <xdr:cNvPr id="78040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2095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9525</xdr:colOff>
      <xdr:row>49</xdr:row>
      <xdr:rowOff>47625</xdr:rowOff>
    </xdr:to>
    <xdr:pic>
      <xdr:nvPicPr>
        <xdr:cNvPr id="78041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95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10795</xdr:colOff>
      <xdr:row>49</xdr:row>
      <xdr:rowOff>47625</xdr:rowOff>
    </xdr:to>
    <xdr:pic>
      <xdr:nvPicPr>
        <xdr:cNvPr id="78042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1079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20955</xdr:colOff>
      <xdr:row>49</xdr:row>
      <xdr:rowOff>58420</xdr:rowOff>
    </xdr:to>
    <xdr:pic>
      <xdr:nvPicPr>
        <xdr:cNvPr id="78043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20955" cy="584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9525</xdr:colOff>
      <xdr:row>49</xdr:row>
      <xdr:rowOff>58420</xdr:rowOff>
    </xdr:to>
    <xdr:pic>
      <xdr:nvPicPr>
        <xdr:cNvPr id="78044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9525" cy="584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20955</xdr:colOff>
      <xdr:row>49</xdr:row>
      <xdr:rowOff>58420</xdr:rowOff>
    </xdr:to>
    <xdr:pic>
      <xdr:nvPicPr>
        <xdr:cNvPr id="78045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20955" cy="584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9525</xdr:colOff>
      <xdr:row>49</xdr:row>
      <xdr:rowOff>58420</xdr:rowOff>
    </xdr:to>
    <xdr:pic>
      <xdr:nvPicPr>
        <xdr:cNvPr id="78046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9525" cy="584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10795</xdr:colOff>
      <xdr:row>49</xdr:row>
      <xdr:rowOff>58420</xdr:rowOff>
    </xdr:to>
    <xdr:pic>
      <xdr:nvPicPr>
        <xdr:cNvPr id="78047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10795" cy="584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20955</xdr:colOff>
      <xdr:row>49</xdr:row>
      <xdr:rowOff>58420</xdr:rowOff>
    </xdr:to>
    <xdr:pic>
      <xdr:nvPicPr>
        <xdr:cNvPr id="78048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20955" cy="584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9525</xdr:colOff>
      <xdr:row>49</xdr:row>
      <xdr:rowOff>58420</xdr:rowOff>
    </xdr:to>
    <xdr:pic>
      <xdr:nvPicPr>
        <xdr:cNvPr id="78049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9525" cy="584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20955</xdr:colOff>
      <xdr:row>49</xdr:row>
      <xdr:rowOff>58420</xdr:rowOff>
    </xdr:to>
    <xdr:pic>
      <xdr:nvPicPr>
        <xdr:cNvPr id="78050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20955" cy="584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9525</xdr:colOff>
      <xdr:row>49</xdr:row>
      <xdr:rowOff>58420</xdr:rowOff>
    </xdr:to>
    <xdr:pic>
      <xdr:nvPicPr>
        <xdr:cNvPr id="78051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9525" cy="584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10795</xdr:colOff>
      <xdr:row>49</xdr:row>
      <xdr:rowOff>58420</xdr:rowOff>
    </xdr:to>
    <xdr:pic>
      <xdr:nvPicPr>
        <xdr:cNvPr id="78052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10795" cy="584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20955</xdr:colOff>
      <xdr:row>49</xdr:row>
      <xdr:rowOff>51435</xdr:rowOff>
    </xdr:to>
    <xdr:pic>
      <xdr:nvPicPr>
        <xdr:cNvPr id="78053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2095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9525</xdr:colOff>
      <xdr:row>49</xdr:row>
      <xdr:rowOff>51435</xdr:rowOff>
    </xdr:to>
    <xdr:pic>
      <xdr:nvPicPr>
        <xdr:cNvPr id="78054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952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20955</xdr:colOff>
      <xdr:row>49</xdr:row>
      <xdr:rowOff>47625</xdr:rowOff>
    </xdr:to>
    <xdr:pic>
      <xdr:nvPicPr>
        <xdr:cNvPr id="78055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2095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9525</xdr:colOff>
      <xdr:row>49</xdr:row>
      <xdr:rowOff>47625</xdr:rowOff>
    </xdr:to>
    <xdr:pic>
      <xdr:nvPicPr>
        <xdr:cNvPr id="78056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95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10795</xdr:colOff>
      <xdr:row>49</xdr:row>
      <xdr:rowOff>47625</xdr:rowOff>
    </xdr:to>
    <xdr:pic>
      <xdr:nvPicPr>
        <xdr:cNvPr id="78057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1079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19685</xdr:colOff>
      <xdr:row>49</xdr:row>
      <xdr:rowOff>47625</xdr:rowOff>
    </xdr:to>
    <xdr:pic>
      <xdr:nvPicPr>
        <xdr:cNvPr id="78058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1968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9525</xdr:colOff>
      <xdr:row>49</xdr:row>
      <xdr:rowOff>47625</xdr:rowOff>
    </xdr:to>
    <xdr:pic>
      <xdr:nvPicPr>
        <xdr:cNvPr id="78059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95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19685</xdr:colOff>
      <xdr:row>49</xdr:row>
      <xdr:rowOff>47625</xdr:rowOff>
    </xdr:to>
    <xdr:pic>
      <xdr:nvPicPr>
        <xdr:cNvPr id="78060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1968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9525</xdr:colOff>
      <xdr:row>49</xdr:row>
      <xdr:rowOff>47625</xdr:rowOff>
    </xdr:to>
    <xdr:pic>
      <xdr:nvPicPr>
        <xdr:cNvPr id="78061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95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10795</xdr:colOff>
      <xdr:row>49</xdr:row>
      <xdr:rowOff>47625</xdr:rowOff>
    </xdr:to>
    <xdr:pic>
      <xdr:nvPicPr>
        <xdr:cNvPr id="78062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1079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19685</xdr:colOff>
      <xdr:row>49</xdr:row>
      <xdr:rowOff>47625</xdr:rowOff>
    </xdr:to>
    <xdr:pic>
      <xdr:nvPicPr>
        <xdr:cNvPr id="78063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1968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9525</xdr:colOff>
      <xdr:row>49</xdr:row>
      <xdr:rowOff>47625</xdr:rowOff>
    </xdr:to>
    <xdr:pic>
      <xdr:nvPicPr>
        <xdr:cNvPr id="78064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95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19685</xdr:colOff>
      <xdr:row>49</xdr:row>
      <xdr:rowOff>47625</xdr:rowOff>
    </xdr:to>
    <xdr:pic>
      <xdr:nvPicPr>
        <xdr:cNvPr id="78065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1968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9525</xdr:colOff>
      <xdr:row>49</xdr:row>
      <xdr:rowOff>47625</xdr:rowOff>
    </xdr:to>
    <xdr:pic>
      <xdr:nvPicPr>
        <xdr:cNvPr id="78066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95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10795</xdr:colOff>
      <xdr:row>49</xdr:row>
      <xdr:rowOff>47625</xdr:rowOff>
    </xdr:to>
    <xdr:pic>
      <xdr:nvPicPr>
        <xdr:cNvPr id="78067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1079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19685</xdr:colOff>
      <xdr:row>49</xdr:row>
      <xdr:rowOff>47625</xdr:rowOff>
    </xdr:to>
    <xdr:pic>
      <xdr:nvPicPr>
        <xdr:cNvPr id="78068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1968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9525</xdr:colOff>
      <xdr:row>49</xdr:row>
      <xdr:rowOff>47625</xdr:rowOff>
    </xdr:to>
    <xdr:pic>
      <xdr:nvPicPr>
        <xdr:cNvPr id="78069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95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19685</xdr:colOff>
      <xdr:row>49</xdr:row>
      <xdr:rowOff>47625</xdr:rowOff>
    </xdr:to>
    <xdr:pic>
      <xdr:nvPicPr>
        <xdr:cNvPr id="78070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1968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9525</xdr:colOff>
      <xdr:row>49</xdr:row>
      <xdr:rowOff>47625</xdr:rowOff>
    </xdr:to>
    <xdr:pic>
      <xdr:nvPicPr>
        <xdr:cNvPr id="78071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95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10795</xdr:colOff>
      <xdr:row>49</xdr:row>
      <xdr:rowOff>47625</xdr:rowOff>
    </xdr:to>
    <xdr:pic>
      <xdr:nvPicPr>
        <xdr:cNvPr id="78072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1079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19685</xdr:colOff>
      <xdr:row>49</xdr:row>
      <xdr:rowOff>47625</xdr:rowOff>
    </xdr:to>
    <xdr:pic>
      <xdr:nvPicPr>
        <xdr:cNvPr id="78073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1968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9525</xdr:colOff>
      <xdr:row>49</xdr:row>
      <xdr:rowOff>47625</xdr:rowOff>
    </xdr:to>
    <xdr:pic>
      <xdr:nvPicPr>
        <xdr:cNvPr id="78074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95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19685</xdr:colOff>
      <xdr:row>49</xdr:row>
      <xdr:rowOff>47625</xdr:rowOff>
    </xdr:to>
    <xdr:pic>
      <xdr:nvPicPr>
        <xdr:cNvPr id="78075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1968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9525</xdr:colOff>
      <xdr:row>49</xdr:row>
      <xdr:rowOff>47625</xdr:rowOff>
    </xdr:to>
    <xdr:pic>
      <xdr:nvPicPr>
        <xdr:cNvPr id="78076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95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10795</xdr:colOff>
      <xdr:row>49</xdr:row>
      <xdr:rowOff>47625</xdr:rowOff>
    </xdr:to>
    <xdr:pic>
      <xdr:nvPicPr>
        <xdr:cNvPr id="78077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1079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19685</xdr:colOff>
      <xdr:row>49</xdr:row>
      <xdr:rowOff>47625</xdr:rowOff>
    </xdr:to>
    <xdr:pic>
      <xdr:nvPicPr>
        <xdr:cNvPr id="78078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1968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9525</xdr:colOff>
      <xdr:row>49</xdr:row>
      <xdr:rowOff>47625</xdr:rowOff>
    </xdr:to>
    <xdr:pic>
      <xdr:nvPicPr>
        <xdr:cNvPr id="78079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95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19685</xdr:colOff>
      <xdr:row>49</xdr:row>
      <xdr:rowOff>47625</xdr:rowOff>
    </xdr:to>
    <xdr:pic>
      <xdr:nvPicPr>
        <xdr:cNvPr id="78080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1968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9525</xdr:colOff>
      <xdr:row>49</xdr:row>
      <xdr:rowOff>47625</xdr:rowOff>
    </xdr:to>
    <xdr:pic>
      <xdr:nvPicPr>
        <xdr:cNvPr id="78081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95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10795</xdr:colOff>
      <xdr:row>49</xdr:row>
      <xdr:rowOff>47625</xdr:rowOff>
    </xdr:to>
    <xdr:pic>
      <xdr:nvPicPr>
        <xdr:cNvPr id="78082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1079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19685</xdr:colOff>
      <xdr:row>49</xdr:row>
      <xdr:rowOff>47625</xdr:rowOff>
    </xdr:to>
    <xdr:pic>
      <xdr:nvPicPr>
        <xdr:cNvPr id="78083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1968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9525</xdr:colOff>
      <xdr:row>49</xdr:row>
      <xdr:rowOff>47625</xdr:rowOff>
    </xdr:to>
    <xdr:pic>
      <xdr:nvPicPr>
        <xdr:cNvPr id="78084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95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19685</xdr:colOff>
      <xdr:row>49</xdr:row>
      <xdr:rowOff>47625</xdr:rowOff>
    </xdr:to>
    <xdr:pic>
      <xdr:nvPicPr>
        <xdr:cNvPr id="78085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1968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9525</xdr:colOff>
      <xdr:row>49</xdr:row>
      <xdr:rowOff>47625</xdr:rowOff>
    </xdr:to>
    <xdr:pic>
      <xdr:nvPicPr>
        <xdr:cNvPr id="78086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95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10795</xdr:colOff>
      <xdr:row>49</xdr:row>
      <xdr:rowOff>47625</xdr:rowOff>
    </xdr:to>
    <xdr:pic>
      <xdr:nvPicPr>
        <xdr:cNvPr id="78087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1079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19685</xdr:colOff>
      <xdr:row>49</xdr:row>
      <xdr:rowOff>47625</xdr:rowOff>
    </xdr:to>
    <xdr:pic>
      <xdr:nvPicPr>
        <xdr:cNvPr id="78088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1968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9525</xdr:colOff>
      <xdr:row>49</xdr:row>
      <xdr:rowOff>47625</xdr:rowOff>
    </xdr:to>
    <xdr:pic>
      <xdr:nvPicPr>
        <xdr:cNvPr id="78089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95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19685</xdr:colOff>
      <xdr:row>49</xdr:row>
      <xdr:rowOff>47625</xdr:rowOff>
    </xdr:to>
    <xdr:pic>
      <xdr:nvPicPr>
        <xdr:cNvPr id="78090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1968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9525</xdr:colOff>
      <xdr:row>49</xdr:row>
      <xdr:rowOff>47625</xdr:rowOff>
    </xdr:to>
    <xdr:pic>
      <xdr:nvPicPr>
        <xdr:cNvPr id="78091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95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10795</xdr:colOff>
      <xdr:row>49</xdr:row>
      <xdr:rowOff>47625</xdr:rowOff>
    </xdr:to>
    <xdr:pic>
      <xdr:nvPicPr>
        <xdr:cNvPr id="78092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1079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19685</xdr:colOff>
      <xdr:row>49</xdr:row>
      <xdr:rowOff>47625</xdr:rowOff>
    </xdr:to>
    <xdr:pic>
      <xdr:nvPicPr>
        <xdr:cNvPr id="78093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1968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9525</xdr:colOff>
      <xdr:row>49</xdr:row>
      <xdr:rowOff>47625</xdr:rowOff>
    </xdr:to>
    <xdr:pic>
      <xdr:nvPicPr>
        <xdr:cNvPr id="78094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95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19685</xdr:colOff>
      <xdr:row>49</xdr:row>
      <xdr:rowOff>47625</xdr:rowOff>
    </xdr:to>
    <xdr:pic>
      <xdr:nvPicPr>
        <xdr:cNvPr id="78095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1968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9525</xdr:colOff>
      <xdr:row>49</xdr:row>
      <xdr:rowOff>47625</xdr:rowOff>
    </xdr:to>
    <xdr:pic>
      <xdr:nvPicPr>
        <xdr:cNvPr id="78096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95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10795</xdr:colOff>
      <xdr:row>49</xdr:row>
      <xdr:rowOff>47625</xdr:rowOff>
    </xdr:to>
    <xdr:pic>
      <xdr:nvPicPr>
        <xdr:cNvPr id="78097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1079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19685</xdr:colOff>
      <xdr:row>49</xdr:row>
      <xdr:rowOff>47625</xdr:rowOff>
    </xdr:to>
    <xdr:pic>
      <xdr:nvPicPr>
        <xdr:cNvPr id="78098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1968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9525</xdr:colOff>
      <xdr:row>49</xdr:row>
      <xdr:rowOff>47625</xdr:rowOff>
    </xdr:to>
    <xdr:pic>
      <xdr:nvPicPr>
        <xdr:cNvPr id="78099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95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19685</xdr:colOff>
      <xdr:row>49</xdr:row>
      <xdr:rowOff>47625</xdr:rowOff>
    </xdr:to>
    <xdr:pic>
      <xdr:nvPicPr>
        <xdr:cNvPr id="78100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1968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9525</xdr:colOff>
      <xdr:row>49</xdr:row>
      <xdr:rowOff>47625</xdr:rowOff>
    </xdr:to>
    <xdr:pic>
      <xdr:nvPicPr>
        <xdr:cNvPr id="78101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95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10795</xdr:colOff>
      <xdr:row>49</xdr:row>
      <xdr:rowOff>47625</xdr:rowOff>
    </xdr:to>
    <xdr:pic>
      <xdr:nvPicPr>
        <xdr:cNvPr id="78102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1079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19685</xdr:colOff>
      <xdr:row>49</xdr:row>
      <xdr:rowOff>47625</xdr:rowOff>
    </xdr:to>
    <xdr:pic>
      <xdr:nvPicPr>
        <xdr:cNvPr id="78103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1968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9525</xdr:colOff>
      <xdr:row>49</xdr:row>
      <xdr:rowOff>47625</xdr:rowOff>
    </xdr:to>
    <xdr:pic>
      <xdr:nvPicPr>
        <xdr:cNvPr id="78104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95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19685</xdr:colOff>
      <xdr:row>49</xdr:row>
      <xdr:rowOff>47625</xdr:rowOff>
    </xdr:to>
    <xdr:pic>
      <xdr:nvPicPr>
        <xdr:cNvPr id="78105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1968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9525</xdr:colOff>
      <xdr:row>49</xdr:row>
      <xdr:rowOff>47625</xdr:rowOff>
    </xdr:to>
    <xdr:pic>
      <xdr:nvPicPr>
        <xdr:cNvPr id="78106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95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10795</xdr:colOff>
      <xdr:row>49</xdr:row>
      <xdr:rowOff>47625</xdr:rowOff>
    </xdr:to>
    <xdr:pic>
      <xdr:nvPicPr>
        <xdr:cNvPr id="78107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1079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19685</xdr:colOff>
      <xdr:row>49</xdr:row>
      <xdr:rowOff>47625</xdr:rowOff>
    </xdr:to>
    <xdr:pic>
      <xdr:nvPicPr>
        <xdr:cNvPr id="78108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1968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9525</xdr:colOff>
      <xdr:row>49</xdr:row>
      <xdr:rowOff>47625</xdr:rowOff>
    </xdr:to>
    <xdr:pic>
      <xdr:nvPicPr>
        <xdr:cNvPr id="78109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95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19685</xdr:colOff>
      <xdr:row>49</xdr:row>
      <xdr:rowOff>47625</xdr:rowOff>
    </xdr:to>
    <xdr:pic>
      <xdr:nvPicPr>
        <xdr:cNvPr id="78110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1968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9525</xdr:colOff>
      <xdr:row>49</xdr:row>
      <xdr:rowOff>47625</xdr:rowOff>
    </xdr:to>
    <xdr:pic>
      <xdr:nvPicPr>
        <xdr:cNvPr id="78111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95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10795</xdr:colOff>
      <xdr:row>49</xdr:row>
      <xdr:rowOff>47625</xdr:rowOff>
    </xdr:to>
    <xdr:pic>
      <xdr:nvPicPr>
        <xdr:cNvPr id="78112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1079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19685</xdr:colOff>
      <xdr:row>49</xdr:row>
      <xdr:rowOff>47625</xdr:rowOff>
    </xdr:to>
    <xdr:pic>
      <xdr:nvPicPr>
        <xdr:cNvPr id="78113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1968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9525</xdr:colOff>
      <xdr:row>49</xdr:row>
      <xdr:rowOff>47625</xdr:rowOff>
    </xdr:to>
    <xdr:pic>
      <xdr:nvPicPr>
        <xdr:cNvPr id="78114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95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19685</xdr:colOff>
      <xdr:row>49</xdr:row>
      <xdr:rowOff>47625</xdr:rowOff>
    </xdr:to>
    <xdr:pic>
      <xdr:nvPicPr>
        <xdr:cNvPr id="78115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1968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9525</xdr:colOff>
      <xdr:row>49</xdr:row>
      <xdr:rowOff>47625</xdr:rowOff>
    </xdr:to>
    <xdr:pic>
      <xdr:nvPicPr>
        <xdr:cNvPr id="78116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95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10795</xdr:colOff>
      <xdr:row>49</xdr:row>
      <xdr:rowOff>47625</xdr:rowOff>
    </xdr:to>
    <xdr:pic>
      <xdr:nvPicPr>
        <xdr:cNvPr id="78117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1079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20955</xdr:colOff>
      <xdr:row>49</xdr:row>
      <xdr:rowOff>58420</xdr:rowOff>
    </xdr:to>
    <xdr:pic>
      <xdr:nvPicPr>
        <xdr:cNvPr id="78118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20955" cy="584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9525</xdr:colOff>
      <xdr:row>49</xdr:row>
      <xdr:rowOff>58420</xdr:rowOff>
    </xdr:to>
    <xdr:pic>
      <xdr:nvPicPr>
        <xdr:cNvPr id="78119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9525" cy="584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20955</xdr:colOff>
      <xdr:row>49</xdr:row>
      <xdr:rowOff>58420</xdr:rowOff>
    </xdr:to>
    <xdr:pic>
      <xdr:nvPicPr>
        <xdr:cNvPr id="78120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20955" cy="584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9525</xdr:colOff>
      <xdr:row>49</xdr:row>
      <xdr:rowOff>58420</xdr:rowOff>
    </xdr:to>
    <xdr:pic>
      <xdr:nvPicPr>
        <xdr:cNvPr id="78121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9525" cy="584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10795</xdr:colOff>
      <xdr:row>49</xdr:row>
      <xdr:rowOff>58420</xdr:rowOff>
    </xdr:to>
    <xdr:pic>
      <xdr:nvPicPr>
        <xdr:cNvPr id="78122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10795" cy="584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20955</xdr:colOff>
      <xdr:row>49</xdr:row>
      <xdr:rowOff>58420</xdr:rowOff>
    </xdr:to>
    <xdr:pic>
      <xdr:nvPicPr>
        <xdr:cNvPr id="78123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20955" cy="584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9525</xdr:colOff>
      <xdr:row>49</xdr:row>
      <xdr:rowOff>58420</xdr:rowOff>
    </xdr:to>
    <xdr:pic>
      <xdr:nvPicPr>
        <xdr:cNvPr id="78124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9525" cy="584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20955</xdr:colOff>
      <xdr:row>49</xdr:row>
      <xdr:rowOff>58420</xdr:rowOff>
    </xdr:to>
    <xdr:pic>
      <xdr:nvPicPr>
        <xdr:cNvPr id="78125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20955" cy="584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9525</xdr:colOff>
      <xdr:row>49</xdr:row>
      <xdr:rowOff>58420</xdr:rowOff>
    </xdr:to>
    <xdr:pic>
      <xdr:nvPicPr>
        <xdr:cNvPr id="78126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9525" cy="584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10795</xdr:colOff>
      <xdr:row>49</xdr:row>
      <xdr:rowOff>58420</xdr:rowOff>
    </xdr:to>
    <xdr:pic>
      <xdr:nvPicPr>
        <xdr:cNvPr id="78127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10795" cy="584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19685</xdr:colOff>
      <xdr:row>49</xdr:row>
      <xdr:rowOff>47625</xdr:rowOff>
    </xdr:to>
    <xdr:pic>
      <xdr:nvPicPr>
        <xdr:cNvPr id="78128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1968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9525</xdr:colOff>
      <xdr:row>49</xdr:row>
      <xdr:rowOff>47625</xdr:rowOff>
    </xdr:to>
    <xdr:pic>
      <xdr:nvPicPr>
        <xdr:cNvPr id="78129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95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19685</xdr:colOff>
      <xdr:row>49</xdr:row>
      <xdr:rowOff>47625</xdr:rowOff>
    </xdr:to>
    <xdr:pic>
      <xdr:nvPicPr>
        <xdr:cNvPr id="78130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1968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9525</xdr:colOff>
      <xdr:row>49</xdr:row>
      <xdr:rowOff>47625</xdr:rowOff>
    </xdr:to>
    <xdr:pic>
      <xdr:nvPicPr>
        <xdr:cNvPr id="78131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95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10795</xdr:colOff>
      <xdr:row>49</xdr:row>
      <xdr:rowOff>47625</xdr:rowOff>
    </xdr:to>
    <xdr:pic>
      <xdr:nvPicPr>
        <xdr:cNvPr id="78132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1079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19685</xdr:colOff>
      <xdr:row>49</xdr:row>
      <xdr:rowOff>47625</xdr:rowOff>
    </xdr:to>
    <xdr:pic>
      <xdr:nvPicPr>
        <xdr:cNvPr id="78133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1968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9525</xdr:colOff>
      <xdr:row>49</xdr:row>
      <xdr:rowOff>47625</xdr:rowOff>
    </xdr:to>
    <xdr:pic>
      <xdr:nvPicPr>
        <xdr:cNvPr id="78134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95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19685</xdr:colOff>
      <xdr:row>49</xdr:row>
      <xdr:rowOff>47625</xdr:rowOff>
    </xdr:to>
    <xdr:pic>
      <xdr:nvPicPr>
        <xdr:cNvPr id="78135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1968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9525</xdr:colOff>
      <xdr:row>49</xdr:row>
      <xdr:rowOff>47625</xdr:rowOff>
    </xdr:to>
    <xdr:pic>
      <xdr:nvPicPr>
        <xdr:cNvPr id="78136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95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10795</xdr:colOff>
      <xdr:row>49</xdr:row>
      <xdr:rowOff>47625</xdr:rowOff>
    </xdr:to>
    <xdr:pic>
      <xdr:nvPicPr>
        <xdr:cNvPr id="78137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1079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19685</xdr:colOff>
      <xdr:row>49</xdr:row>
      <xdr:rowOff>51435</xdr:rowOff>
    </xdr:to>
    <xdr:pic>
      <xdr:nvPicPr>
        <xdr:cNvPr id="78138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1968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9525</xdr:colOff>
      <xdr:row>49</xdr:row>
      <xdr:rowOff>51435</xdr:rowOff>
    </xdr:to>
    <xdr:pic>
      <xdr:nvPicPr>
        <xdr:cNvPr id="78139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952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19685</xdr:colOff>
      <xdr:row>49</xdr:row>
      <xdr:rowOff>47625</xdr:rowOff>
    </xdr:to>
    <xdr:pic>
      <xdr:nvPicPr>
        <xdr:cNvPr id="78140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1968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9525</xdr:colOff>
      <xdr:row>49</xdr:row>
      <xdr:rowOff>47625</xdr:rowOff>
    </xdr:to>
    <xdr:pic>
      <xdr:nvPicPr>
        <xdr:cNvPr id="78141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95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10795</xdr:colOff>
      <xdr:row>49</xdr:row>
      <xdr:rowOff>47625</xdr:rowOff>
    </xdr:to>
    <xdr:pic>
      <xdr:nvPicPr>
        <xdr:cNvPr id="78142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1079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19685</xdr:colOff>
      <xdr:row>49</xdr:row>
      <xdr:rowOff>47625</xdr:rowOff>
    </xdr:to>
    <xdr:pic>
      <xdr:nvPicPr>
        <xdr:cNvPr id="78143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1968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9525</xdr:colOff>
      <xdr:row>49</xdr:row>
      <xdr:rowOff>47625</xdr:rowOff>
    </xdr:to>
    <xdr:pic>
      <xdr:nvPicPr>
        <xdr:cNvPr id="78144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95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19685</xdr:colOff>
      <xdr:row>49</xdr:row>
      <xdr:rowOff>47625</xdr:rowOff>
    </xdr:to>
    <xdr:pic>
      <xdr:nvPicPr>
        <xdr:cNvPr id="78145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1968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9525</xdr:colOff>
      <xdr:row>49</xdr:row>
      <xdr:rowOff>47625</xdr:rowOff>
    </xdr:to>
    <xdr:pic>
      <xdr:nvPicPr>
        <xdr:cNvPr id="78146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95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10795</xdr:colOff>
      <xdr:row>49</xdr:row>
      <xdr:rowOff>47625</xdr:rowOff>
    </xdr:to>
    <xdr:pic>
      <xdr:nvPicPr>
        <xdr:cNvPr id="78147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1079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19685</xdr:colOff>
      <xdr:row>49</xdr:row>
      <xdr:rowOff>47625</xdr:rowOff>
    </xdr:to>
    <xdr:pic>
      <xdr:nvPicPr>
        <xdr:cNvPr id="78148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1968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9525</xdr:colOff>
      <xdr:row>49</xdr:row>
      <xdr:rowOff>47625</xdr:rowOff>
    </xdr:to>
    <xdr:pic>
      <xdr:nvPicPr>
        <xdr:cNvPr id="78149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95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19685</xdr:colOff>
      <xdr:row>49</xdr:row>
      <xdr:rowOff>47625</xdr:rowOff>
    </xdr:to>
    <xdr:pic>
      <xdr:nvPicPr>
        <xdr:cNvPr id="78150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1968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9525</xdr:colOff>
      <xdr:row>49</xdr:row>
      <xdr:rowOff>47625</xdr:rowOff>
    </xdr:to>
    <xdr:pic>
      <xdr:nvPicPr>
        <xdr:cNvPr id="78151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95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10795</xdr:colOff>
      <xdr:row>49</xdr:row>
      <xdr:rowOff>47625</xdr:rowOff>
    </xdr:to>
    <xdr:pic>
      <xdr:nvPicPr>
        <xdr:cNvPr id="78152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1079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19685</xdr:colOff>
      <xdr:row>49</xdr:row>
      <xdr:rowOff>51435</xdr:rowOff>
    </xdr:to>
    <xdr:pic>
      <xdr:nvPicPr>
        <xdr:cNvPr id="78153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1968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9525</xdr:colOff>
      <xdr:row>49</xdr:row>
      <xdr:rowOff>51435</xdr:rowOff>
    </xdr:to>
    <xdr:pic>
      <xdr:nvPicPr>
        <xdr:cNvPr id="78154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952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19685</xdr:colOff>
      <xdr:row>49</xdr:row>
      <xdr:rowOff>47625</xdr:rowOff>
    </xdr:to>
    <xdr:pic>
      <xdr:nvPicPr>
        <xdr:cNvPr id="78155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1968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9525</xdr:colOff>
      <xdr:row>49</xdr:row>
      <xdr:rowOff>47625</xdr:rowOff>
    </xdr:to>
    <xdr:pic>
      <xdr:nvPicPr>
        <xdr:cNvPr id="78156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95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10795</xdr:colOff>
      <xdr:row>49</xdr:row>
      <xdr:rowOff>47625</xdr:rowOff>
    </xdr:to>
    <xdr:pic>
      <xdr:nvPicPr>
        <xdr:cNvPr id="78157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1079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19685</xdr:colOff>
      <xdr:row>49</xdr:row>
      <xdr:rowOff>47625</xdr:rowOff>
    </xdr:to>
    <xdr:pic>
      <xdr:nvPicPr>
        <xdr:cNvPr id="78158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1968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9525</xdr:colOff>
      <xdr:row>49</xdr:row>
      <xdr:rowOff>47625</xdr:rowOff>
    </xdr:to>
    <xdr:pic>
      <xdr:nvPicPr>
        <xdr:cNvPr id="78159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95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19685</xdr:colOff>
      <xdr:row>49</xdr:row>
      <xdr:rowOff>47625</xdr:rowOff>
    </xdr:to>
    <xdr:pic>
      <xdr:nvPicPr>
        <xdr:cNvPr id="78160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1968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9525</xdr:colOff>
      <xdr:row>49</xdr:row>
      <xdr:rowOff>47625</xdr:rowOff>
    </xdr:to>
    <xdr:pic>
      <xdr:nvPicPr>
        <xdr:cNvPr id="78161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95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10795</xdr:colOff>
      <xdr:row>49</xdr:row>
      <xdr:rowOff>47625</xdr:rowOff>
    </xdr:to>
    <xdr:pic>
      <xdr:nvPicPr>
        <xdr:cNvPr id="78162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1079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19685</xdr:colOff>
      <xdr:row>49</xdr:row>
      <xdr:rowOff>47625</xdr:rowOff>
    </xdr:to>
    <xdr:pic>
      <xdr:nvPicPr>
        <xdr:cNvPr id="78163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1968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9525</xdr:colOff>
      <xdr:row>49</xdr:row>
      <xdr:rowOff>47625</xdr:rowOff>
    </xdr:to>
    <xdr:pic>
      <xdr:nvPicPr>
        <xdr:cNvPr id="78164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95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19685</xdr:colOff>
      <xdr:row>49</xdr:row>
      <xdr:rowOff>47625</xdr:rowOff>
    </xdr:to>
    <xdr:pic>
      <xdr:nvPicPr>
        <xdr:cNvPr id="78165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1968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9525</xdr:colOff>
      <xdr:row>49</xdr:row>
      <xdr:rowOff>47625</xdr:rowOff>
    </xdr:to>
    <xdr:pic>
      <xdr:nvPicPr>
        <xdr:cNvPr id="78166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95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10795</xdr:colOff>
      <xdr:row>49</xdr:row>
      <xdr:rowOff>47625</xdr:rowOff>
    </xdr:to>
    <xdr:pic>
      <xdr:nvPicPr>
        <xdr:cNvPr id="78167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1079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19685</xdr:colOff>
      <xdr:row>49</xdr:row>
      <xdr:rowOff>47625</xdr:rowOff>
    </xdr:to>
    <xdr:pic>
      <xdr:nvPicPr>
        <xdr:cNvPr id="78168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1968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9525</xdr:colOff>
      <xdr:row>49</xdr:row>
      <xdr:rowOff>47625</xdr:rowOff>
    </xdr:to>
    <xdr:pic>
      <xdr:nvPicPr>
        <xdr:cNvPr id="78169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95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19685</xdr:colOff>
      <xdr:row>49</xdr:row>
      <xdr:rowOff>47625</xdr:rowOff>
    </xdr:to>
    <xdr:pic>
      <xdr:nvPicPr>
        <xdr:cNvPr id="78170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1968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9525</xdr:colOff>
      <xdr:row>49</xdr:row>
      <xdr:rowOff>47625</xdr:rowOff>
    </xdr:to>
    <xdr:pic>
      <xdr:nvPicPr>
        <xdr:cNvPr id="78171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95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10795</xdr:colOff>
      <xdr:row>49</xdr:row>
      <xdr:rowOff>47625</xdr:rowOff>
    </xdr:to>
    <xdr:pic>
      <xdr:nvPicPr>
        <xdr:cNvPr id="78172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1079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19685</xdr:colOff>
      <xdr:row>49</xdr:row>
      <xdr:rowOff>47625</xdr:rowOff>
    </xdr:to>
    <xdr:pic>
      <xdr:nvPicPr>
        <xdr:cNvPr id="78173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1968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9525</xdr:colOff>
      <xdr:row>49</xdr:row>
      <xdr:rowOff>47625</xdr:rowOff>
    </xdr:to>
    <xdr:pic>
      <xdr:nvPicPr>
        <xdr:cNvPr id="78174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95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19685</xdr:colOff>
      <xdr:row>49</xdr:row>
      <xdr:rowOff>47625</xdr:rowOff>
    </xdr:to>
    <xdr:pic>
      <xdr:nvPicPr>
        <xdr:cNvPr id="78175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1968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9525</xdr:colOff>
      <xdr:row>49</xdr:row>
      <xdr:rowOff>47625</xdr:rowOff>
    </xdr:to>
    <xdr:pic>
      <xdr:nvPicPr>
        <xdr:cNvPr id="78176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95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10795</xdr:colOff>
      <xdr:row>49</xdr:row>
      <xdr:rowOff>47625</xdr:rowOff>
    </xdr:to>
    <xdr:pic>
      <xdr:nvPicPr>
        <xdr:cNvPr id="78177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1079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19685</xdr:colOff>
      <xdr:row>49</xdr:row>
      <xdr:rowOff>51435</xdr:rowOff>
    </xdr:to>
    <xdr:pic>
      <xdr:nvPicPr>
        <xdr:cNvPr id="78178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1968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9525</xdr:colOff>
      <xdr:row>49</xdr:row>
      <xdr:rowOff>51435</xdr:rowOff>
    </xdr:to>
    <xdr:pic>
      <xdr:nvPicPr>
        <xdr:cNvPr id="78179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952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19685</xdr:colOff>
      <xdr:row>49</xdr:row>
      <xdr:rowOff>47625</xdr:rowOff>
    </xdr:to>
    <xdr:pic>
      <xdr:nvPicPr>
        <xdr:cNvPr id="78180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1968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9525</xdr:colOff>
      <xdr:row>49</xdr:row>
      <xdr:rowOff>47625</xdr:rowOff>
    </xdr:to>
    <xdr:pic>
      <xdr:nvPicPr>
        <xdr:cNvPr id="78181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95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10795</xdr:colOff>
      <xdr:row>49</xdr:row>
      <xdr:rowOff>47625</xdr:rowOff>
    </xdr:to>
    <xdr:pic>
      <xdr:nvPicPr>
        <xdr:cNvPr id="78182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1079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19685</xdr:colOff>
      <xdr:row>49</xdr:row>
      <xdr:rowOff>47625</xdr:rowOff>
    </xdr:to>
    <xdr:pic>
      <xdr:nvPicPr>
        <xdr:cNvPr id="78183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1968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9525</xdr:colOff>
      <xdr:row>49</xdr:row>
      <xdr:rowOff>47625</xdr:rowOff>
    </xdr:to>
    <xdr:pic>
      <xdr:nvPicPr>
        <xdr:cNvPr id="78184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95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19685</xdr:colOff>
      <xdr:row>49</xdr:row>
      <xdr:rowOff>47625</xdr:rowOff>
    </xdr:to>
    <xdr:pic>
      <xdr:nvPicPr>
        <xdr:cNvPr id="78185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1968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9525</xdr:colOff>
      <xdr:row>49</xdr:row>
      <xdr:rowOff>47625</xdr:rowOff>
    </xdr:to>
    <xdr:pic>
      <xdr:nvPicPr>
        <xdr:cNvPr id="78186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95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10795</xdr:colOff>
      <xdr:row>49</xdr:row>
      <xdr:rowOff>47625</xdr:rowOff>
    </xdr:to>
    <xdr:pic>
      <xdr:nvPicPr>
        <xdr:cNvPr id="78187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1079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19685</xdr:colOff>
      <xdr:row>49</xdr:row>
      <xdr:rowOff>47625</xdr:rowOff>
    </xdr:to>
    <xdr:pic>
      <xdr:nvPicPr>
        <xdr:cNvPr id="78188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1968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9525</xdr:colOff>
      <xdr:row>49</xdr:row>
      <xdr:rowOff>47625</xdr:rowOff>
    </xdr:to>
    <xdr:pic>
      <xdr:nvPicPr>
        <xdr:cNvPr id="78189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95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19685</xdr:colOff>
      <xdr:row>49</xdr:row>
      <xdr:rowOff>47625</xdr:rowOff>
    </xdr:to>
    <xdr:pic>
      <xdr:nvPicPr>
        <xdr:cNvPr id="78190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1968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9525</xdr:colOff>
      <xdr:row>49</xdr:row>
      <xdr:rowOff>47625</xdr:rowOff>
    </xdr:to>
    <xdr:pic>
      <xdr:nvPicPr>
        <xdr:cNvPr id="78191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95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10795</xdr:colOff>
      <xdr:row>49</xdr:row>
      <xdr:rowOff>47625</xdr:rowOff>
    </xdr:to>
    <xdr:pic>
      <xdr:nvPicPr>
        <xdr:cNvPr id="78192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1079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19685</xdr:colOff>
      <xdr:row>49</xdr:row>
      <xdr:rowOff>51435</xdr:rowOff>
    </xdr:to>
    <xdr:pic>
      <xdr:nvPicPr>
        <xdr:cNvPr id="78193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1968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9525</xdr:colOff>
      <xdr:row>49</xdr:row>
      <xdr:rowOff>51435</xdr:rowOff>
    </xdr:to>
    <xdr:pic>
      <xdr:nvPicPr>
        <xdr:cNvPr id="78194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952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19685</xdr:colOff>
      <xdr:row>49</xdr:row>
      <xdr:rowOff>47625</xdr:rowOff>
    </xdr:to>
    <xdr:pic>
      <xdr:nvPicPr>
        <xdr:cNvPr id="78195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1968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9525</xdr:colOff>
      <xdr:row>49</xdr:row>
      <xdr:rowOff>47625</xdr:rowOff>
    </xdr:to>
    <xdr:pic>
      <xdr:nvPicPr>
        <xdr:cNvPr id="78196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95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10795</xdr:colOff>
      <xdr:row>49</xdr:row>
      <xdr:rowOff>47625</xdr:rowOff>
    </xdr:to>
    <xdr:pic>
      <xdr:nvPicPr>
        <xdr:cNvPr id="78197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1079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19685</xdr:colOff>
      <xdr:row>49</xdr:row>
      <xdr:rowOff>51435</xdr:rowOff>
    </xdr:to>
    <xdr:pic>
      <xdr:nvPicPr>
        <xdr:cNvPr id="78198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1968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9525</xdr:colOff>
      <xdr:row>49</xdr:row>
      <xdr:rowOff>51435</xdr:rowOff>
    </xdr:to>
    <xdr:pic>
      <xdr:nvPicPr>
        <xdr:cNvPr id="78199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952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19685</xdr:colOff>
      <xdr:row>49</xdr:row>
      <xdr:rowOff>47625</xdr:rowOff>
    </xdr:to>
    <xdr:pic>
      <xdr:nvPicPr>
        <xdr:cNvPr id="78200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1968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9525</xdr:colOff>
      <xdr:row>49</xdr:row>
      <xdr:rowOff>47625</xdr:rowOff>
    </xdr:to>
    <xdr:pic>
      <xdr:nvPicPr>
        <xdr:cNvPr id="78201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95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10795</xdr:colOff>
      <xdr:row>49</xdr:row>
      <xdr:rowOff>47625</xdr:rowOff>
    </xdr:to>
    <xdr:pic>
      <xdr:nvPicPr>
        <xdr:cNvPr id="78202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1079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19685</xdr:colOff>
      <xdr:row>49</xdr:row>
      <xdr:rowOff>47625</xdr:rowOff>
    </xdr:to>
    <xdr:pic>
      <xdr:nvPicPr>
        <xdr:cNvPr id="78203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1968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9525</xdr:colOff>
      <xdr:row>49</xdr:row>
      <xdr:rowOff>47625</xdr:rowOff>
    </xdr:to>
    <xdr:pic>
      <xdr:nvPicPr>
        <xdr:cNvPr id="78204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95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19685</xdr:colOff>
      <xdr:row>49</xdr:row>
      <xdr:rowOff>47625</xdr:rowOff>
    </xdr:to>
    <xdr:pic>
      <xdr:nvPicPr>
        <xdr:cNvPr id="78205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1968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9525</xdr:colOff>
      <xdr:row>49</xdr:row>
      <xdr:rowOff>47625</xdr:rowOff>
    </xdr:to>
    <xdr:pic>
      <xdr:nvPicPr>
        <xdr:cNvPr id="78206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95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10795</xdr:colOff>
      <xdr:row>49</xdr:row>
      <xdr:rowOff>47625</xdr:rowOff>
    </xdr:to>
    <xdr:pic>
      <xdr:nvPicPr>
        <xdr:cNvPr id="78207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1079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19685</xdr:colOff>
      <xdr:row>49</xdr:row>
      <xdr:rowOff>47625</xdr:rowOff>
    </xdr:to>
    <xdr:pic>
      <xdr:nvPicPr>
        <xdr:cNvPr id="78208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1968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9525</xdr:colOff>
      <xdr:row>49</xdr:row>
      <xdr:rowOff>47625</xdr:rowOff>
    </xdr:to>
    <xdr:pic>
      <xdr:nvPicPr>
        <xdr:cNvPr id="78209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95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19685</xdr:colOff>
      <xdr:row>49</xdr:row>
      <xdr:rowOff>47625</xdr:rowOff>
    </xdr:to>
    <xdr:pic>
      <xdr:nvPicPr>
        <xdr:cNvPr id="78210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1968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9525</xdr:colOff>
      <xdr:row>49</xdr:row>
      <xdr:rowOff>47625</xdr:rowOff>
    </xdr:to>
    <xdr:pic>
      <xdr:nvPicPr>
        <xdr:cNvPr id="78211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95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10795</xdr:colOff>
      <xdr:row>49</xdr:row>
      <xdr:rowOff>47625</xdr:rowOff>
    </xdr:to>
    <xdr:pic>
      <xdr:nvPicPr>
        <xdr:cNvPr id="78212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1079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19685</xdr:colOff>
      <xdr:row>49</xdr:row>
      <xdr:rowOff>47625</xdr:rowOff>
    </xdr:to>
    <xdr:pic>
      <xdr:nvPicPr>
        <xdr:cNvPr id="78213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1968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9525</xdr:colOff>
      <xdr:row>49</xdr:row>
      <xdr:rowOff>47625</xdr:rowOff>
    </xdr:to>
    <xdr:pic>
      <xdr:nvPicPr>
        <xdr:cNvPr id="78214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95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19685</xdr:colOff>
      <xdr:row>49</xdr:row>
      <xdr:rowOff>47625</xdr:rowOff>
    </xdr:to>
    <xdr:pic>
      <xdr:nvPicPr>
        <xdr:cNvPr id="78215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1968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9525</xdr:colOff>
      <xdr:row>49</xdr:row>
      <xdr:rowOff>47625</xdr:rowOff>
    </xdr:to>
    <xdr:pic>
      <xdr:nvPicPr>
        <xdr:cNvPr id="78216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95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10795</xdr:colOff>
      <xdr:row>49</xdr:row>
      <xdr:rowOff>47625</xdr:rowOff>
    </xdr:to>
    <xdr:pic>
      <xdr:nvPicPr>
        <xdr:cNvPr id="78217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1079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19685</xdr:colOff>
      <xdr:row>49</xdr:row>
      <xdr:rowOff>47625</xdr:rowOff>
    </xdr:to>
    <xdr:pic>
      <xdr:nvPicPr>
        <xdr:cNvPr id="78218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1968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9525</xdr:colOff>
      <xdr:row>49</xdr:row>
      <xdr:rowOff>47625</xdr:rowOff>
    </xdr:to>
    <xdr:pic>
      <xdr:nvPicPr>
        <xdr:cNvPr id="78219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95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19685</xdr:colOff>
      <xdr:row>49</xdr:row>
      <xdr:rowOff>47625</xdr:rowOff>
    </xdr:to>
    <xdr:pic>
      <xdr:nvPicPr>
        <xdr:cNvPr id="78220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1968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9525</xdr:colOff>
      <xdr:row>49</xdr:row>
      <xdr:rowOff>47625</xdr:rowOff>
    </xdr:to>
    <xdr:pic>
      <xdr:nvPicPr>
        <xdr:cNvPr id="78221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95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10795</xdr:colOff>
      <xdr:row>49</xdr:row>
      <xdr:rowOff>47625</xdr:rowOff>
    </xdr:to>
    <xdr:pic>
      <xdr:nvPicPr>
        <xdr:cNvPr id="78222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1079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19685</xdr:colOff>
      <xdr:row>49</xdr:row>
      <xdr:rowOff>51435</xdr:rowOff>
    </xdr:to>
    <xdr:pic>
      <xdr:nvPicPr>
        <xdr:cNvPr id="78223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1968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9525</xdr:colOff>
      <xdr:row>49</xdr:row>
      <xdr:rowOff>51435</xdr:rowOff>
    </xdr:to>
    <xdr:pic>
      <xdr:nvPicPr>
        <xdr:cNvPr id="78224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952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19685</xdr:colOff>
      <xdr:row>49</xdr:row>
      <xdr:rowOff>47625</xdr:rowOff>
    </xdr:to>
    <xdr:pic>
      <xdr:nvPicPr>
        <xdr:cNvPr id="78225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1968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9525</xdr:colOff>
      <xdr:row>49</xdr:row>
      <xdr:rowOff>47625</xdr:rowOff>
    </xdr:to>
    <xdr:pic>
      <xdr:nvPicPr>
        <xdr:cNvPr id="78226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95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10795</xdr:colOff>
      <xdr:row>49</xdr:row>
      <xdr:rowOff>47625</xdr:rowOff>
    </xdr:to>
    <xdr:pic>
      <xdr:nvPicPr>
        <xdr:cNvPr id="78227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1079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20955</xdr:colOff>
      <xdr:row>49</xdr:row>
      <xdr:rowOff>51435</xdr:rowOff>
    </xdr:to>
    <xdr:pic>
      <xdr:nvPicPr>
        <xdr:cNvPr id="78228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2095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9525</xdr:colOff>
      <xdr:row>49</xdr:row>
      <xdr:rowOff>51435</xdr:rowOff>
    </xdr:to>
    <xdr:pic>
      <xdr:nvPicPr>
        <xdr:cNvPr id="78229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952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20955</xdr:colOff>
      <xdr:row>49</xdr:row>
      <xdr:rowOff>47625</xdr:rowOff>
    </xdr:to>
    <xdr:pic>
      <xdr:nvPicPr>
        <xdr:cNvPr id="78230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2095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9525</xdr:colOff>
      <xdr:row>49</xdr:row>
      <xdr:rowOff>47625</xdr:rowOff>
    </xdr:to>
    <xdr:pic>
      <xdr:nvPicPr>
        <xdr:cNvPr id="78231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95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10795</xdr:colOff>
      <xdr:row>49</xdr:row>
      <xdr:rowOff>47625</xdr:rowOff>
    </xdr:to>
    <xdr:pic>
      <xdr:nvPicPr>
        <xdr:cNvPr id="78232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1079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20955</xdr:colOff>
      <xdr:row>49</xdr:row>
      <xdr:rowOff>58420</xdr:rowOff>
    </xdr:to>
    <xdr:pic>
      <xdr:nvPicPr>
        <xdr:cNvPr id="78233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20955" cy="584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9525</xdr:colOff>
      <xdr:row>49</xdr:row>
      <xdr:rowOff>58420</xdr:rowOff>
    </xdr:to>
    <xdr:pic>
      <xdr:nvPicPr>
        <xdr:cNvPr id="78234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9525" cy="584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20955</xdr:colOff>
      <xdr:row>49</xdr:row>
      <xdr:rowOff>58420</xdr:rowOff>
    </xdr:to>
    <xdr:pic>
      <xdr:nvPicPr>
        <xdr:cNvPr id="78235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20955" cy="584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9525</xdr:colOff>
      <xdr:row>49</xdr:row>
      <xdr:rowOff>58420</xdr:rowOff>
    </xdr:to>
    <xdr:pic>
      <xdr:nvPicPr>
        <xdr:cNvPr id="78236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9525" cy="584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10795</xdr:colOff>
      <xdr:row>49</xdr:row>
      <xdr:rowOff>58420</xdr:rowOff>
    </xdr:to>
    <xdr:pic>
      <xdr:nvPicPr>
        <xdr:cNvPr id="78237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10795" cy="584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20955</xdr:colOff>
      <xdr:row>49</xdr:row>
      <xdr:rowOff>58420</xdr:rowOff>
    </xdr:to>
    <xdr:pic>
      <xdr:nvPicPr>
        <xdr:cNvPr id="78238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20955" cy="584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9525</xdr:colOff>
      <xdr:row>49</xdr:row>
      <xdr:rowOff>58420</xdr:rowOff>
    </xdr:to>
    <xdr:pic>
      <xdr:nvPicPr>
        <xdr:cNvPr id="78239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9525" cy="584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20955</xdr:colOff>
      <xdr:row>49</xdr:row>
      <xdr:rowOff>58420</xdr:rowOff>
    </xdr:to>
    <xdr:pic>
      <xdr:nvPicPr>
        <xdr:cNvPr id="78240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20955" cy="584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9525</xdr:colOff>
      <xdr:row>49</xdr:row>
      <xdr:rowOff>58420</xdr:rowOff>
    </xdr:to>
    <xdr:pic>
      <xdr:nvPicPr>
        <xdr:cNvPr id="78241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9525" cy="584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10795</xdr:colOff>
      <xdr:row>49</xdr:row>
      <xdr:rowOff>58420</xdr:rowOff>
    </xdr:to>
    <xdr:pic>
      <xdr:nvPicPr>
        <xdr:cNvPr id="78242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10795" cy="584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20955</xdr:colOff>
      <xdr:row>49</xdr:row>
      <xdr:rowOff>51435</xdr:rowOff>
    </xdr:to>
    <xdr:pic>
      <xdr:nvPicPr>
        <xdr:cNvPr id="78243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2095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9525</xdr:colOff>
      <xdr:row>49</xdr:row>
      <xdr:rowOff>51435</xdr:rowOff>
    </xdr:to>
    <xdr:pic>
      <xdr:nvPicPr>
        <xdr:cNvPr id="78244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9525" cy="51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20955</xdr:colOff>
      <xdr:row>49</xdr:row>
      <xdr:rowOff>47625</xdr:rowOff>
    </xdr:to>
    <xdr:pic>
      <xdr:nvPicPr>
        <xdr:cNvPr id="78245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2095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9525</xdr:colOff>
      <xdr:row>49</xdr:row>
      <xdr:rowOff>47625</xdr:rowOff>
    </xdr:to>
    <xdr:pic>
      <xdr:nvPicPr>
        <xdr:cNvPr id="78246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95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10795</xdr:colOff>
      <xdr:row>49</xdr:row>
      <xdr:rowOff>47625</xdr:rowOff>
    </xdr:to>
    <xdr:pic>
      <xdr:nvPicPr>
        <xdr:cNvPr id="78247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1079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19685</xdr:colOff>
      <xdr:row>49</xdr:row>
      <xdr:rowOff>47625</xdr:rowOff>
    </xdr:to>
    <xdr:pic>
      <xdr:nvPicPr>
        <xdr:cNvPr id="78248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1968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9525</xdr:colOff>
      <xdr:row>49</xdr:row>
      <xdr:rowOff>47625</xdr:rowOff>
    </xdr:to>
    <xdr:pic>
      <xdr:nvPicPr>
        <xdr:cNvPr id="78249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95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19685</xdr:colOff>
      <xdr:row>49</xdr:row>
      <xdr:rowOff>47625</xdr:rowOff>
    </xdr:to>
    <xdr:pic>
      <xdr:nvPicPr>
        <xdr:cNvPr id="78250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1968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9525</xdr:colOff>
      <xdr:row>49</xdr:row>
      <xdr:rowOff>47625</xdr:rowOff>
    </xdr:to>
    <xdr:pic>
      <xdr:nvPicPr>
        <xdr:cNvPr id="78251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95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10795</xdr:colOff>
      <xdr:row>49</xdr:row>
      <xdr:rowOff>47625</xdr:rowOff>
    </xdr:to>
    <xdr:pic>
      <xdr:nvPicPr>
        <xdr:cNvPr id="78252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1079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19685</xdr:colOff>
      <xdr:row>49</xdr:row>
      <xdr:rowOff>47625</xdr:rowOff>
    </xdr:to>
    <xdr:pic>
      <xdr:nvPicPr>
        <xdr:cNvPr id="78253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1968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9525</xdr:colOff>
      <xdr:row>49</xdr:row>
      <xdr:rowOff>47625</xdr:rowOff>
    </xdr:to>
    <xdr:pic>
      <xdr:nvPicPr>
        <xdr:cNvPr id="78254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95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19685</xdr:colOff>
      <xdr:row>49</xdr:row>
      <xdr:rowOff>47625</xdr:rowOff>
    </xdr:to>
    <xdr:pic>
      <xdr:nvPicPr>
        <xdr:cNvPr id="78255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1968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9525</xdr:colOff>
      <xdr:row>49</xdr:row>
      <xdr:rowOff>47625</xdr:rowOff>
    </xdr:to>
    <xdr:pic>
      <xdr:nvPicPr>
        <xdr:cNvPr id="78256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95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10795</xdr:colOff>
      <xdr:row>49</xdr:row>
      <xdr:rowOff>47625</xdr:rowOff>
    </xdr:to>
    <xdr:pic>
      <xdr:nvPicPr>
        <xdr:cNvPr id="78257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1079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19685</xdr:colOff>
      <xdr:row>49</xdr:row>
      <xdr:rowOff>47625</xdr:rowOff>
    </xdr:to>
    <xdr:pic>
      <xdr:nvPicPr>
        <xdr:cNvPr id="78258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1968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9525</xdr:colOff>
      <xdr:row>49</xdr:row>
      <xdr:rowOff>47625</xdr:rowOff>
    </xdr:to>
    <xdr:pic>
      <xdr:nvPicPr>
        <xdr:cNvPr id="78259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95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19685</xdr:colOff>
      <xdr:row>49</xdr:row>
      <xdr:rowOff>47625</xdr:rowOff>
    </xdr:to>
    <xdr:pic>
      <xdr:nvPicPr>
        <xdr:cNvPr id="78260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1968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9525</xdr:colOff>
      <xdr:row>49</xdr:row>
      <xdr:rowOff>47625</xdr:rowOff>
    </xdr:to>
    <xdr:pic>
      <xdr:nvPicPr>
        <xdr:cNvPr id="78261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95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10795</xdr:colOff>
      <xdr:row>49</xdr:row>
      <xdr:rowOff>47625</xdr:rowOff>
    </xdr:to>
    <xdr:pic>
      <xdr:nvPicPr>
        <xdr:cNvPr id="78262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1079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19685</xdr:colOff>
      <xdr:row>49</xdr:row>
      <xdr:rowOff>47625</xdr:rowOff>
    </xdr:to>
    <xdr:pic>
      <xdr:nvPicPr>
        <xdr:cNvPr id="78263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1968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9525</xdr:colOff>
      <xdr:row>49</xdr:row>
      <xdr:rowOff>47625</xdr:rowOff>
    </xdr:to>
    <xdr:pic>
      <xdr:nvPicPr>
        <xdr:cNvPr id="78264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95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19685</xdr:colOff>
      <xdr:row>49</xdr:row>
      <xdr:rowOff>47625</xdr:rowOff>
    </xdr:to>
    <xdr:pic>
      <xdr:nvPicPr>
        <xdr:cNvPr id="78265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1968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9525</xdr:colOff>
      <xdr:row>49</xdr:row>
      <xdr:rowOff>47625</xdr:rowOff>
    </xdr:to>
    <xdr:pic>
      <xdr:nvPicPr>
        <xdr:cNvPr id="78266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95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10795</xdr:colOff>
      <xdr:row>49</xdr:row>
      <xdr:rowOff>47625</xdr:rowOff>
    </xdr:to>
    <xdr:pic>
      <xdr:nvPicPr>
        <xdr:cNvPr id="78267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1079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19685</xdr:colOff>
      <xdr:row>49</xdr:row>
      <xdr:rowOff>47625</xdr:rowOff>
    </xdr:to>
    <xdr:pic>
      <xdr:nvPicPr>
        <xdr:cNvPr id="78268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1968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9525</xdr:colOff>
      <xdr:row>49</xdr:row>
      <xdr:rowOff>47625</xdr:rowOff>
    </xdr:to>
    <xdr:pic>
      <xdr:nvPicPr>
        <xdr:cNvPr id="78269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95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19685</xdr:colOff>
      <xdr:row>49</xdr:row>
      <xdr:rowOff>47625</xdr:rowOff>
    </xdr:to>
    <xdr:pic>
      <xdr:nvPicPr>
        <xdr:cNvPr id="78270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1968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9525</xdr:colOff>
      <xdr:row>49</xdr:row>
      <xdr:rowOff>47625</xdr:rowOff>
    </xdr:to>
    <xdr:pic>
      <xdr:nvPicPr>
        <xdr:cNvPr id="78271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95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10795</xdr:colOff>
      <xdr:row>49</xdr:row>
      <xdr:rowOff>47625</xdr:rowOff>
    </xdr:to>
    <xdr:pic>
      <xdr:nvPicPr>
        <xdr:cNvPr id="78272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1079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19685</xdr:colOff>
      <xdr:row>49</xdr:row>
      <xdr:rowOff>47625</xdr:rowOff>
    </xdr:to>
    <xdr:pic>
      <xdr:nvPicPr>
        <xdr:cNvPr id="78273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1968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9525</xdr:colOff>
      <xdr:row>49</xdr:row>
      <xdr:rowOff>47625</xdr:rowOff>
    </xdr:to>
    <xdr:pic>
      <xdr:nvPicPr>
        <xdr:cNvPr id="78274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95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19685</xdr:colOff>
      <xdr:row>49</xdr:row>
      <xdr:rowOff>47625</xdr:rowOff>
    </xdr:to>
    <xdr:pic>
      <xdr:nvPicPr>
        <xdr:cNvPr id="78275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1968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9525</xdr:colOff>
      <xdr:row>49</xdr:row>
      <xdr:rowOff>47625</xdr:rowOff>
    </xdr:to>
    <xdr:pic>
      <xdr:nvPicPr>
        <xdr:cNvPr id="78276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95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10795</xdr:colOff>
      <xdr:row>49</xdr:row>
      <xdr:rowOff>47625</xdr:rowOff>
    </xdr:to>
    <xdr:pic>
      <xdr:nvPicPr>
        <xdr:cNvPr id="78277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1079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19685</xdr:colOff>
      <xdr:row>49</xdr:row>
      <xdr:rowOff>47625</xdr:rowOff>
    </xdr:to>
    <xdr:pic>
      <xdr:nvPicPr>
        <xdr:cNvPr id="78278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1968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9525</xdr:colOff>
      <xdr:row>49</xdr:row>
      <xdr:rowOff>47625</xdr:rowOff>
    </xdr:to>
    <xdr:pic>
      <xdr:nvPicPr>
        <xdr:cNvPr id="78279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95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19685</xdr:colOff>
      <xdr:row>49</xdr:row>
      <xdr:rowOff>47625</xdr:rowOff>
    </xdr:to>
    <xdr:pic>
      <xdr:nvPicPr>
        <xdr:cNvPr id="78280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1968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9525</xdr:colOff>
      <xdr:row>49</xdr:row>
      <xdr:rowOff>47625</xdr:rowOff>
    </xdr:to>
    <xdr:pic>
      <xdr:nvPicPr>
        <xdr:cNvPr id="78281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95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10795</xdr:colOff>
      <xdr:row>49</xdr:row>
      <xdr:rowOff>47625</xdr:rowOff>
    </xdr:to>
    <xdr:pic>
      <xdr:nvPicPr>
        <xdr:cNvPr id="78282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1079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19685</xdr:colOff>
      <xdr:row>49</xdr:row>
      <xdr:rowOff>47625</xdr:rowOff>
    </xdr:to>
    <xdr:pic>
      <xdr:nvPicPr>
        <xdr:cNvPr id="78283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1968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9525</xdr:colOff>
      <xdr:row>49</xdr:row>
      <xdr:rowOff>47625</xdr:rowOff>
    </xdr:to>
    <xdr:pic>
      <xdr:nvPicPr>
        <xdr:cNvPr id="78284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95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19685</xdr:colOff>
      <xdr:row>49</xdr:row>
      <xdr:rowOff>47625</xdr:rowOff>
    </xdr:to>
    <xdr:pic>
      <xdr:nvPicPr>
        <xdr:cNvPr id="78285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1968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9525</xdr:colOff>
      <xdr:row>49</xdr:row>
      <xdr:rowOff>47625</xdr:rowOff>
    </xdr:to>
    <xdr:pic>
      <xdr:nvPicPr>
        <xdr:cNvPr id="78286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95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10795</xdr:colOff>
      <xdr:row>49</xdr:row>
      <xdr:rowOff>47625</xdr:rowOff>
    </xdr:to>
    <xdr:pic>
      <xdr:nvPicPr>
        <xdr:cNvPr id="78287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1079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19685</xdr:colOff>
      <xdr:row>49</xdr:row>
      <xdr:rowOff>47625</xdr:rowOff>
    </xdr:to>
    <xdr:pic>
      <xdr:nvPicPr>
        <xdr:cNvPr id="78288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1968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9525</xdr:colOff>
      <xdr:row>49</xdr:row>
      <xdr:rowOff>47625</xdr:rowOff>
    </xdr:to>
    <xdr:pic>
      <xdr:nvPicPr>
        <xdr:cNvPr id="78289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95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19685</xdr:colOff>
      <xdr:row>49</xdr:row>
      <xdr:rowOff>47625</xdr:rowOff>
    </xdr:to>
    <xdr:pic>
      <xdr:nvPicPr>
        <xdr:cNvPr id="78290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1968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9525</xdr:colOff>
      <xdr:row>49</xdr:row>
      <xdr:rowOff>47625</xdr:rowOff>
    </xdr:to>
    <xdr:pic>
      <xdr:nvPicPr>
        <xdr:cNvPr id="78291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95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10795</xdr:colOff>
      <xdr:row>49</xdr:row>
      <xdr:rowOff>47625</xdr:rowOff>
    </xdr:to>
    <xdr:pic>
      <xdr:nvPicPr>
        <xdr:cNvPr id="78292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1079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19685</xdr:colOff>
      <xdr:row>49</xdr:row>
      <xdr:rowOff>47625</xdr:rowOff>
    </xdr:to>
    <xdr:pic>
      <xdr:nvPicPr>
        <xdr:cNvPr id="78293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1968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9525</xdr:colOff>
      <xdr:row>49</xdr:row>
      <xdr:rowOff>47625</xdr:rowOff>
    </xdr:to>
    <xdr:pic>
      <xdr:nvPicPr>
        <xdr:cNvPr id="78294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95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19685</xdr:colOff>
      <xdr:row>49</xdr:row>
      <xdr:rowOff>47625</xdr:rowOff>
    </xdr:to>
    <xdr:pic>
      <xdr:nvPicPr>
        <xdr:cNvPr id="78295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1968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9525</xdr:colOff>
      <xdr:row>49</xdr:row>
      <xdr:rowOff>47625</xdr:rowOff>
    </xdr:to>
    <xdr:pic>
      <xdr:nvPicPr>
        <xdr:cNvPr id="78296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95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10795</xdr:colOff>
      <xdr:row>49</xdr:row>
      <xdr:rowOff>47625</xdr:rowOff>
    </xdr:to>
    <xdr:pic>
      <xdr:nvPicPr>
        <xdr:cNvPr id="78297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1079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19685</xdr:colOff>
      <xdr:row>49</xdr:row>
      <xdr:rowOff>47625</xdr:rowOff>
    </xdr:to>
    <xdr:pic>
      <xdr:nvPicPr>
        <xdr:cNvPr id="78298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1968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9525</xdr:colOff>
      <xdr:row>49</xdr:row>
      <xdr:rowOff>47625</xdr:rowOff>
    </xdr:to>
    <xdr:pic>
      <xdr:nvPicPr>
        <xdr:cNvPr id="78299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95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19685</xdr:colOff>
      <xdr:row>49</xdr:row>
      <xdr:rowOff>47625</xdr:rowOff>
    </xdr:to>
    <xdr:pic>
      <xdr:nvPicPr>
        <xdr:cNvPr id="78300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1968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9525</xdr:colOff>
      <xdr:row>49</xdr:row>
      <xdr:rowOff>47625</xdr:rowOff>
    </xdr:to>
    <xdr:pic>
      <xdr:nvPicPr>
        <xdr:cNvPr id="78301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95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10795</xdr:colOff>
      <xdr:row>49</xdr:row>
      <xdr:rowOff>47625</xdr:rowOff>
    </xdr:to>
    <xdr:pic>
      <xdr:nvPicPr>
        <xdr:cNvPr id="78302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1079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19685</xdr:colOff>
      <xdr:row>49</xdr:row>
      <xdr:rowOff>47625</xdr:rowOff>
    </xdr:to>
    <xdr:pic>
      <xdr:nvPicPr>
        <xdr:cNvPr id="78303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1968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9525</xdr:colOff>
      <xdr:row>49</xdr:row>
      <xdr:rowOff>47625</xdr:rowOff>
    </xdr:to>
    <xdr:pic>
      <xdr:nvPicPr>
        <xdr:cNvPr id="78304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95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19685</xdr:colOff>
      <xdr:row>49</xdr:row>
      <xdr:rowOff>47625</xdr:rowOff>
    </xdr:to>
    <xdr:pic>
      <xdr:nvPicPr>
        <xdr:cNvPr id="78305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1968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9525</xdr:colOff>
      <xdr:row>49</xdr:row>
      <xdr:rowOff>47625</xdr:rowOff>
    </xdr:to>
    <xdr:pic>
      <xdr:nvPicPr>
        <xdr:cNvPr id="78306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95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10795</xdr:colOff>
      <xdr:row>49</xdr:row>
      <xdr:rowOff>47625</xdr:rowOff>
    </xdr:to>
    <xdr:pic>
      <xdr:nvPicPr>
        <xdr:cNvPr id="78307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1079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20955</xdr:colOff>
      <xdr:row>49</xdr:row>
      <xdr:rowOff>58420</xdr:rowOff>
    </xdr:to>
    <xdr:pic>
      <xdr:nvPicPr>
        <xdr:cNvPr id="78308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20955" cy="584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9525</xdr:colOff>
      <xdr:row>49</xdr:row>
      <xdr:rowOff>58420</xdr:rowOff>
    </xdr:to>
    <xdr:pic>
      <xdr:nvPicPr>
        <xdr:cNvPr id="78309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9525" cy="584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20955</xdr:colOff>
      <xdr:row>49</xdr:row>
      <xdr:rowOff>58420</xdr:rowOff>
    </xdr:to>
    <xdr:pic>
      <xdr:nvPicPr>
        <xdr:cNvPr id="78310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20955" cy="584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9525</xdr:colOff>
      <xdr:row>49</xdr:row>
      <xdr:rowOff>58420</xdr:rowOff>
    </xdr:to>
    <xdr:pic>
      <xdr:nvPicPr>
        <xdr:cNvPr id="78311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9525" cy="584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10795</xdr:colOff>
      <xdr:row>49</xdr:row>
      <xdr:rowOff>58420</xdr:rowOff>
    </xdr:to>
    <xdr:pic>
      <xdr:nvPicPr>
        <xdr:cNvPr id="78312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10795" cy="584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20955</xdr:colOff>
      <xdr:row>49</xdr:row>
      <xdr:rowOff>58420</xdr:rowOff>
    </xdr:to>
    <xdr:pic>
      <xdr:nvPicPr>
        <xdr:cNvPr id="78313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20955" cy="584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9525</xdr:colOff>
      <xdr:row>49</xdr:row>
      <xdr:rowOff>58420</xdr:rowOff>
    </xdr:to>
    <xdr:pic>
      <xdr:nvPicPr>
        <xdr:cNvPr id="78314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9525" cy="584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20955</xdr:colOff>
      <xdr:row>49</xdr:row>
      <xdr:rowOff>58420</xdr:rowOff>
    </xdr:to>
    <xdr:pic>
      <xdr:nvPicPr>
        <xdr:cNvPr id="78315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20955" cy="584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9525</xdr:colOff>
      <xdr:row>49</xdr:row>
      <xdr:rowOff>58420</xdr:rowOff>
    </xdr:to>
    <xdr:pic>
      <xdr:nvPicPr>
        <xdr:cNvPr id="78316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9525" cy="584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10795</xdr:colOff>
      <xdr:row>49</xdr:row>
      <xdr:rowOff>58420</xdr:rowOff>
    </xdr:to>
    <xdr:pic>
      <xdr:nvPicPr>
        <xdr:cNvPr id="78317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8671480"/>
          <a:ext cx="10795" cy="584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40</xdr:row>
      <xdr:rowOff>0</xdr:rowOff>
    </xdr:from>
    <xdr:to>
      <xdr:col>11</xdr:col>
      <xdr:colOff>19685</xdr:colOff>
      <xdr:row>40</xdr:row>
      <xdr:rowOff>52070</xdr:rowOff>
    </xdr:to>
    <xdr:pic>
      <xdr:nvPicPr>
        <xdr:cNvPr id="78318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1597580"/>
          <a:ext cx="19685" cy="52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40</xdr:row>
      <xdr:rowOff>0</xdr:rowOff>
    </xdr:from>
    <xdr:to>
      <xdr:col>11</xdr:col>
      <xdr:colOff>9525</xdr:colOff>
      <xdr:row>40</xdr:row>
      <xdr:rowOff>52070</xdr:rowOff>
    </xdr:to>
    <xdr:pic>
      <xdr:nvPicPr>
        <xdr:cNvPr id="78319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1597580"/>
          <a:ext cx="9525" cy="52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40</xdr:row>
      <xdr:rowOff>0</xdr:rowOff>
    </xdr:from>
    <xdr:to>
      <xdr:col>11</xdr:col>
      <xdr:colOff>19685</xdr:colOff>
      <xdr:row>40</xdr:row>
      <xdr:rowOff>49530</xdr:rowOff>
    </xdr:to>
    <xdr:pic>
      <xdr:nvPicPr>
        <xdr:cNvPr id="78320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1597580"/>
          <a:ext cx="19685" cy="49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40</xdr:row>
      <xdr:rowOff>0</xdr:rowOff>
    </xdr:from>
    <xdr:to>
      <xdr:col>11</xdr:col>
      <xdr:colOff>9525</xdr:colOff>
      <xdr:row>40</xdr:row>
      <xdr:rowOff>49530</xdr:rowOff>
    </xdr:to>
    <xdr:pic>
      <xdr:nvPicPr>
        <xdr:cNvPr id="78321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1597580"/>
          <a:ext cx="9525" cy="49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40</xdr:row>
      <xdr:rowOff>0</xdr:rowOff>
    </xdr:from>
    <xdr:to>
      <xdr:col>11</xdr:col>
      <xdr:colOff>10795</xdr:colOff>
      <xdr:row>40</xdr:row>
      <xdr:rowOff>49530</xdr:rowOff>
    </xdr:to>
    <xdr:pic>
      <xdr:nvPicPr>
        <xdr:cNvPr id="78322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1597580"/>
          <a:ext cx="10795" cy="49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44</xdr:row>
      <xdr:rowOff>0</xdr:rowOff>
    </xdr:from>
    <xdr:to>
      <xdr:col>11</xdr:col>
      <xdr:colOff>19685</xdr:colOff>
      <xdr:row>44</xdr:row>
      <xdr:rowOff>54610</xdr:rowOff>
    </xdr:to>
    <xdr:pic>
      <xdr:nvPicPr>
        <xdr:cNvPr id="78323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4543980"/>
          <a:ext cx="19685" cy="546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44</xdr:row>
      <xdr:rowOff>0</xdr:rowOff>
    </xdr:from>
    <xdr:to>
      <xdr:col>11</xdr:col>
      <xdr:colOff>9525</xdr:colOff>
      <xdr:row>44</xdr:row>
      <xdr:rowOff>54610</xdr:rowOff>
    </xdr:to>
    <xdr:pic>
      <xdr:nvPicPr>
        <xdr:cNvPr id="78324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4543980"/>
          <a:ext cx="9525" cy="546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44</xdr:row>
      <xdr:rowOff>0</xdr:rowOff>
    </xdr:from>
    <xdr:to>
      <xdr:col>11</xdr:col>
      <xdr:colOff>19685</xdr:colOff>
      <xdr:row>44</xdr:row>
      <xdr:rowOff>48260</xdr:rowOff>
    </xdr:to>
    <xdr:pic>
      <xdr:nvPicPr>
        <xdr:cNvPr id="78325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4543980"/>
          <a:ext cx="1968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44</xdr:row>
      <xdr:rowOff>0</xdr:rowOff>
    </xdr:from>
    <xdr:to>
      <xdr:col>11</xdr:col>
      <xdr:colOff>9525</xdr:colOff>
      <xdr:row>44</xdr:row>
      <xdr:rowOff>48260</xdr:rowOff>
    </xdr:to>
    <xdr:pic>
      <xdr:nvPicPr>
        <xdr:cNvPr id="78326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4543980"/>
          <a:ext cx="952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44</xdr:row>
      <xdr:rowOff>0</xdr:rowOff>
    </xdr:from>
    <xdr:to>
      <xdr:col>11</xdr:col>
      <xdr:colOff>10795</xdr:colOff>
      <xdr:row>44</xdr:row>
      <xdr:rowOff>48260</xdr:rowOff>
    </xdr:to>
    <xdr:pic>
      <xdr:nvPicPr>
        <xdr:cNvPr id="78327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4543980"/>
          <a:ext cx="1079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40</xdr:row>
      <xdr:rowOff>0</xdr:rowOff>
    </xdr:from>
    <xdr:to>
      <xdr:col>11</xdr:col>
      <xdr:colOff>19685</xdr:colOff>
      <xdr:row>40</xdr:row>
      <xdr:rowOff>52070</xdr:rowOff>
    </xdr:to>
    <xdr:pic>
      <xdr:nvPicPr>
        <xdr:cNvPr id="78328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1597580"/>
          <a:ext cx="19685" cy="52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40</xdr:row>
      <xdr:rowOff>0</xdr:rowOff>
    </xdr:from>
    <xdr:to>
      <xdr:col>11</xdr:col>
      <xdr:colOff>9525</xdr:colOff>
      <xdr:row>40</xdr:row>
      <xdr:rowOff>52070</xdr:rowOff>
    </xdr:to>
    <xdr:pic>
      <xdr:nvPicPr>
        <xdr:cNvPr id="78329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1597580"/>
          <a:ext cx="9525" cy="52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40</xdr:row>
      <xdr:rowOff>0</xdr:rowOff>
    </xdr:from>
    <xdr:to>
      <xdr:col>11</xdr:col>
      <xdr:colOff>19685</xdr:colOff>
      <xdr:row>40</xdr:row>
      <xdr:rowOff>49530</xdr:rowOff>
    </xdr:to>
    <xdr:pic>
      <xdr:nvPicPr>
        <xdr:cNvPr id="78330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1597580"/>
          <a:ext cx="19685" cy="49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40</xdr:row>
      <xdr:rowOff>0</xdr:rowOff>
    </xdr:from>
    <xdr:to>
      <xdr:col>11</xdr:col>
      <xdr:colOff>9525</xdr:colOff>
      <xdr:row>40</xdr:row>
      <xdr:rowOff>49530</xdr:rowOff>
    </xdr:to>
    <xdr:pic>
      <xdr:nvPicPr>
        <xdr:cNvPr id="78331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1597580"/>
          <a:ext cx="9525" cy="49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40</xdr:row>
      <xdr:rowOff>0</xdr:rowOff>
    </xdr:from>
    <xdr:to>
      <xdr:col>11</xdr:col>
      <xdr:colOff>10795</xdr:colOff>
      <xdr:row>40</xdr:row>
      <xdr:rowOff>49530</xdr:rowOff>
    </xdr:to>
    <xdr:pic>
      <xdr:nvPicPr>
        <xdr:cNvPr id="78332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1597580"/>
          <a:ext cx="10795" cy="49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40</xdr:row>
      <xdr:rowOff>0</xdr:rowOff>
    </xdr:from>
    <xdr:to>
      <xdr:col>11</xdr:col>
      <xdr:colOff>19685</xdr:colOff>
      <xdr:row>40</xdr:row>
      <xdr:rowOff>52070</xdr:rowOff>
    </xdr:to>
    <xdr:pic>
      <xdr:nvPicPr>
        <xdr:cNvPr id="78333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1597580"/>
          <a:ext cx="19685" cy="52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40</xdr:row>
      <xdr:rowOff>0</xdr:rowOff>
    </xdr:from>
    <xdr:to>
      <xdr:col>11</xdr:col>
      <xdr:colOff>9525</xdr:colOff>
      <xdr:row>40</xdr:row>
      <xdr:rowOff>52070</xdr:rowOff>
    </xdr:to>
    <xdr:pic>
      <xdr:nvPicPr>
        <xdr:cNvPr id="78334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1597580"/>
          <a:ext cx="9525" cy="52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40</xdr:row>
      <xdr:rowOff>0</xdr:rowOff>
    </xdr:from>
    <xdr:to>
      <xdr:col>11</xdr:col>
      <xdr:colOff>19685</xdr:colOff>
      <xdr:row>40</xdr:row>
      <xdr:rowOff>49530</xdr:rowOff>
    </xdr:to>
    <xdr:pic>
      <xdr:nvPicPr>
        <xdr:cNvPr id="78335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1597580"/>
          <a:ext cx="19685" cy="49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40</xdr:row>
      <xdr:rowOff>0</xdr:rowOff>
    </xdr:from>
    <xdr:to>
      <xdr:col>11</xdr:col>
      <xdr:colOff>9525</xdr:colOff>
      <xdr:row>40</xdr:row>
      <xdr:rowOff>49530</xdr:rowOff>
    </xdr:to>
    <xdr:pic>
      <xdr:nvPicPr>
        <xdr:cNvPr id="78336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1597580"/>
          <a:ext cx="9525" cy="49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40</xdr:row>
      <xdr:rowOff>0</xdr:rowOff>
    </xdr:from>
    <xdr:to>
      <xdr:col>11</xdr:col>
      <xdr:colOff>10795</xdr:colOff>
      <xdr:row>40</xdr:row>
      <xdr:rowOff>49530</xdr:rowOff>
    </xdr:to>
    <xdr:pic>
      <xdr:nvPicPr>
        <xdr:cNvPr id="78337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1597580"/>
          <a:ext cx="10795" cy="49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42</xdr:row>
      <xdr:rowOff>0</xdr:rowOff>
    </xdr:from>
    <xdr:to>
      <xdr:col>11</xdr:col>
      <xdr:colOff>19685</xdr:colOff>
      <xdr:row>42</xdr:row>
      <xdr:rowOff>50800</xdr:rowOff>
    </xdr:to>
    <xdr:pic>
      <xdr:nvPicPr>
        <xdr:cNvPr id="78338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3070780"/>
          <a:ext cx="19685" cy="50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42</xdr:row>
      <xdr:rowOff>0</xdr:rowOff>
    </xdr:from>
    <xdr:to>
      <xdr:col>11</xdr:col>
      <xdr:colOff>9525</xdr:colOff>
      <xdr:row>42</xdr:row>
      <xdr:rowOff>50800</xdr:rowOff>
    </xdr:to>
    <xdr:pic>
      <xdr:nvPicPr>
        <xdr:cNvPr id="78339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3070780"/>
          <a:ext cx="9525" cy="50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42</xdr:row>
      <xdr:rowOff>0</xdr:rowOff>
    </xdr:from>
    <xdr:to>
      <xdr:col>11</xdr:col>
      <xdr:colOff>19685</xdr:colOff>
      <xdr:row>42</xdr:row>
      <xdr:rowOff>47625</xdr:rowOff>
    </xdr:to>
    <xdr:pic>
      <xdr:nvPicPr>
        <xdr:cNvPr id="78340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3070780"/>
          <a:ext cx="1968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42</xdr:row>
      <xdr:rowOff>0</xdr:rowOff>
    </xdr:from>
    <xdr:to>
      <xdr:col>11</xdr:col>
      <xdr:colOff>9525</xdr:colOff>
      <xdr:row>42</xdr:row>
      <xdr:rowOff>47625</xdr:rowOff>
    </xdr:to>
    <xdr:pic>
      <xdr:nvPicPr>
        <xdr:cNvPr id="78341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3070780"/>
          <a:ext cx="95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42</xdr:row>
      <xdr:rowOff>0</xdr:rowOff>
    </xdr:from>
    <xdr:to>
      <xdr:col>11</xdr:col>
      <xdr:colOff>10795</xdr:colOff>
      <xdr:row>42</xdr:row>
      <xdr:rowOff>47625</xdr:rowOff>
    </xdr:to>
    <xdr:pic>
      <xdr:nvPicPr>
        <xdr:cNvPr id="78342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3070780"/>
          <a:ext cx="1079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42</xdr:row>
      <xdr:rowOff>0</xdr:rowOff>
    </xdr:from>
    <xdr:to>
      <xdr:col>11</xdr:col>
      <xdr:colOff>19685</xdr:colOff>
      <xdr:row>42</xdr:row>
      <xdr:rowOff>50800</xdr:rowOff>
    </xdr:to>
    <xdr:pic>
      <xdr:nvPicPr>
        <xdr:cNvPr id="78343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3070780"/>
          <a:ext cx="19685" cy="50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42</xdr:row>
      <xdr:rowOff>0</xdr:rowOff>
    </xdr:from>
    <xdr:to>
      <xdr:col>11</xdr:col>
      <xdr:colOff>9525</xdr:colOff>
      <xdr:row>42</xdr:row>
      <xdr:rowOff>50800</xdr:rowOff>
    </xdr:to>
    <xdr:pic>
      <xdr:nvPicPr>
        <xdr:cNvPr id="78344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3070780"/>
          <a:ext cx="9525" cy="50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42</xdr:row>
      <xdr:rowOff>0</xdr:rowOff>
    </xdr:from>
    <xdr:to>
      <xdr:col>11</xdr:col>
      <xdr:colOff>19685</xdr:colOff>
      <xdr:row>42</xdr:row>
      <xdr:rowOff>47625</xdr:rowOff>
    </xdr:to>
    <xdr:pic>
      <xdr:nvPicPr>
        <xdr:cNvPr id="78345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3070780"/>
          <a:ext cx="1968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42</xdr:row>
      <xdr:rowOff>0</xdr:rowOff>
    </xdr:from>
    <xdr:to>
      <xdr:col>11</xdr:col>
      <xdr:colOff>9525</xdr:colOff>
      <xdr:row>42</xdr:row>
      <xdr:rowOff>47625</xdr:rowOff>
    </xdr:to>
    <xdr:pic>
      <xdr:nvPicPr>
        <xdr:cNvPr id="78346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3070780"/>
          <a:ext cx="95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42</xdr:row>
      <xdr:rowOff>0</xdr:rowOff>
    </xdr:from>
    <xdr:to>
      <xdr:col>11</xdr:col>
      <xdr:colOff>10795</xdr:colOff>
      <xdr:row>42</xdr:row>
      <xdr:rowOff>47625</xdr:rowOff>
    </xdr:to>
    <xdr:pic>
      <xdr:nvPicPr>
        <xdr:cNvPr id="78347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3070780"/>
          <a:ext cx="1079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40</xdr:row>
      <xdr:rowOff>0</xdr:rowOff>
    </xdr:from>
    <xdr:to>
      <xdr:col>11</xdr:col>
      <xdr:colOff>20955</xdr:colOff>
      <xdr:row>40</xdr:row>
      <xdr:rowOff>52070</xdr:rowOff>
    </xdr:to>
    <xdr:pic>
      <xdr:nvPicPr>
        <xdr:cNvPr id="78348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1597580"/>
          <a:ext cx="20955" cy="52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40</xdr:row>
      <xdr:rowOff>0</xdr:rowOff>
    </xdr:from>
    <xdr:to>
      <xdr:col>11</xdr:col>
      <xdr:colOff>9525</xdr:colOff>
      <xdr:row>40</xdr:row>
      <xdr:rowOff>52070</xdr:rowOff>
    </xdr:to>
    <xdr:pic>
      <xdr:nvPicPr>
        <xdr:cNvPr id="78349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1597580"/>
          <a:ext cx="9525" cy="52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40</xdr:row>
      <xdr:rowOff>0</xdr:rowOff>
    </xdr:from>
    <xdr:to>
      <xdr:col>11</xdr:col>
      <xdr:colOff>20955</xdr:colOff>
      <xdr:row>40</xdr:row>
      <xdr:rowOff>49530</xdr:rowOff>
    </xdr:to>
    <xdr:pic>
      <xdr:nvPicPr>
        <xdr:cNvPr id="78350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1597580"/>
          <a:ext cx="20955" cy="49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40</xdr:row>
      <xdr:rowOff>0</xdr:rowOff>
    </xdr:from>
    <xdr:to>
      <xdr:col>11</xdr:col>
      <xdr:colOff>9525</xdr:colOff>
      <xdr:row>40</xdr:row>
      <xdr:rowOff>49530</xdr:rowOff>
    </xdr:to>
    <xdr:pic>
      <xdr:nvPicPr>
        <xdr:cNvPr id="78351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1597580"/>
          <a:ext cx="9525" cy="49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40</xdr:row>
      <xdr:rowOff>0</xdr:rowOff>
    </xdr:from>
    <xdr:to>
      <xdr:col>11</xdr:col>
      <xdr:colOff>10795</xdr:colOff>
      <xdr:row>40</xdr:row>
      <xdr:rowOff>49530</xdr:rowOff>
    </xdr:to>
    <xdr:pic>
      <xdr:nvPicPr>
        <xdr:cNvPr id="78352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1597580"/>
          <a:ext cx="10795" cy="49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41</xdr:row>
      <xdr:rowOff>0</xdr:rowOff>
    </xdr:from>
    <xdr:to>
      <xdr:col>11</xdr:col>
      <xdr:colOff>20955</xdr:colOff>
      <xdr:row>41</xdr:row>
      <xdr:rowOff>50800</xdr:rowOff>
    </xdr:to>
    <xdr:pic>
      <xdr:nvPicPr>
        <xdr:cNvPr id="78353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2384980"/>
          <a:ext cx="20955" cy="50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41</xdr:row>
      <xdr:rowOff>0</xdr:rowOff>
    </xdr:from>
    <xdr:to>
      <xdr:col>11</xdr:col>
      <xdr:colOff>9525</xdr:colOff>
      <xdr:row>41</xdr:row>
      <xdr:rowOff>50800</xdr:rowOff>
    </xdr:to>
    <xdr:pic>
      <xdr:nvPicPr>
        <xdr:cNvPr id="78354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2384980"/>
          <a:ext cx="9525" cy="50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41</xdr:row>
      <xdr:rowOff>0</xdr:rowOff>
    </xdr:from>
    <xdr:to>
      <xdr:col>11</xdr:col>
      <xdr:colOff>20955</xdr:colOff>
      <xdr:row>41</xdr:row>
      <xdr:rowOff>48260</xdr:rowOff>
    </xdr:to>
    <xdr:pic>
      <xdr:nvPicPr>
        <xdr:cNvPr id="78355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2384980"/>
          <a:ext cx="2095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41</xdr:row>
      <xdr:rowOff>0</xdr:rowOff>
    </xdr:from>
    <xdr:to>
      <xdr:col>11</xdr:col>
      <xdr:colOff>9525</xdr:colOff>
      <xdr:row>41</xdr:row>
      <xdr:rowOff>48260</xdr:rowOff>
    </xdr:to>
    <xdr:pic>
      <xdr:nvPicPr>
        <xdr:cNvPr id="78356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2384980"/>
          <a:ext cx="952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41</xdr:row>
      <xdr:rowOff>0</xdr:rowOff>
    </xdr:from>
    <xdr:to>
      <xdr:col>11</xdr:col>
      <xdr:colOff>10795</xdr:colOff>
      <xdr:row>41</xdr:row>
      <xdr:rowOff>48260</xdr:rowOff>
    </xdr:to>
    <xdr:pic>
      <xdr:nvPicPr>
        <xdr:cNvPr id="78357" name="Picture 9" descr="clip_image6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833215" y="42384980"/>
          <a:ext cx="10795" cy="4826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59"/>
  <sheetViews>
    <sheetView tabSelected="1" view="pageBreakPreview" zoomScale="70" zoomScalePageLayoutView="40" zoomScaleNormal="40" workbookViewId="0">
      <selection activeCell="A2" sqref="A2:T2"/>
    </sheetView>
  </sheetViews>
  <sheetFormatPr defaultColWidth="9.12962962962963" defaultRowHeight="15.6"/>
  <cols>
    <col min="1" max="1" width="5.27777777777778" style="16" customWidth="1"/>
    <col min="2" max="2" width="20.7592592592593" style="17" customWidth="1"/>
    <col min="3" max="4" width="15.2777777777778" style="17" customWidth="1"/>
    <col min="5" max="5" width="20.462962962963" style="18" customWidth="1"/>
    <col min="6" max="6" width="10.4074074074074" style="16" customWidth="1"/>
    <col min="7" max="7" width="82.9907407407407" style="19" customWidth="1"/>
    <col min="8" max="8" width="16.0185185185185" style="16" customWidth="1"/>
    <col min="9" max="9" width="15.712962962963" style="16" customWidth="1"/>
    <col min="10" max="10" width="24.0648148148148" style="16" customWidth="1"/>
    <col min="11" max="11" width="19.2037037037037" style="16" customWidth="1"/>
    <col min="12" max="12" width="19.8148148148148" style="16" customWidth="1"/>
    <col min="13" max="13" width="7.12962962962963" style="16" customWidth="1"/>
    <col min="14" max="14" width="9.2037037037037" style="16" customWidth="1"/>
    <col min="15" max="16" width="9.35185185185185" style="16" customWidth="1"/>
    <col min="17" max="18" width="9.2037037037037" style="16" customWidth="1"/>
    <col min="19" max="19" width="39.2037037037037" style="16" customWidth="1"/>
    <col min="20" max="20" width="16.8055555555556" style="16" customWidth="1"/>
    <col min="21" max="16384" width="9.12962962962963" style="16"/>
  </cols>
  <sheetData>
    <row r="1" ht="20.4" spans="1:21">
      <c r="A1" s="20" t="s">
        <v>0</v>
      </c>
      <c r="B1" s="20"/>
      <c r="C1" s="21"/>
      <c r="D1" s="21"/>
      <c r="E1" s="22"/>
      <c r="F1" s="23"/>
      <c r="G1" s="24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</row>
    <row r="2" s="1" customFormat="1" ht="48" customHeight="1" spans="1:21">
      <c r="A2" s="25" t="s">
        <v>1</v>
      </c>
      <c r="B2" s="26"/>
      <c r="C2" s="26"/>
      <c r="D2" s="26"/>
      <c r="E2" s="27"/>
      <c r="F2" s="26"/>
      <c r="G2" s="28"/>
      <c r="H2" s="26"/>
      <c r="I2" s="26"/>
      <c r="J2" s="26"/>
      <c r="K2" s="26"/>
      <c r="L2" s="26"/>
      <c r="M2" s="29"/>
      <c r="N2" s="29"/>
      <c r="O2" s="29"/>
      <c r="P2" s="29"/>
      <c r="Q2" s="29"/>
      <c r="R2" s="29"/>
      <c r="S2" s="29"/>
      <c r="T2" s="30"/>
      <c r="U2" s="31"/>
    </row>
    <row r="3" s="2" customFormat="1" ht="51" customHeight="1" spans="1:21">
      <c r="A3" s="32" t="s">
        <v>2</v>
      </c>
      <c r="B3" s="33" t="s">
        <v>3</v>
      </c>
      <c r="C3" s="32" t="s">
        <v>4</v>
      </c>
      <c r="D3" s="32" t="s">
        <v>5</v>
      </c>
      <c r="E3" s="32" t="s">
        <v>6</v>
      </c>
      <c r="F3" s="32" t="s">
        <v>7</v>
      </c>
      <c r="G3" s="32" t="s">
        <v>8</v>
      </c>
      <c r="H3" s="34" t="s">
        <v>9</v>
      </c>
      <c r="I3" s="34"/>
      <c r="J3" s="32" t="s">
        <v>10</v>
      </c>
      <c r="K3" s="32" t="s">
        <v>11</v>
      </c>
      <c r="L3" s="32" t="s">
        <v>12</v>
      </c>
      <c r="M3" s="35" t="s">
        <v>13</v>
      </c>
      <c r="N3" s="35"/>
      <c r="O3" s="35"/>
      <c r="P3" s="35"/>
      <c r="Q3" s="35"/>
      <c r="R3" s="35"/>
      <c r="S3" s="36" t="s">
        <v>14</v>
      </c>
      <c r="T3" s="32" t="s">
        <v>15</v>
      </c>
      <c r="U3" s="37"/>
    </row>
    <row r="4" s="3" customFormat="1" ht="51" customHeight="1" spans="1:21">
      <c r="A4" s="32"/>
      <c r="B4" s="33"/>
      <c r="C4" s="32"/>
      <c r="D4" s="32"/>
      <c r="E4" s="32"/>
      <c r="F4" s="32"/>
      <c r="G4" s="32"/>
      <c r="H4" s="32" t="s">
        <v>16</v>
      </c>
      <c r="I4" s="32" t="s">
        <v>17</v>
      </c>
      <c r="J4" s="32"/>
      <c r="K4" s="32"/>
      <c r="L4" s="32"/>
      <c r="M4" s="35" t="s">
        <v>18</v>
      </c>
      <c r="N4" s="35" t="s">
        <v>19</v>
      </c>
      <c r="O4" s="38" t="s">
        <v>20</v>
      </c>
      <c r="P4" s="39"/>
      <c r="Q4" s="38" t="s">
        <v>21</v>
      </c>
      <c r="R4" s="39"/>
      <c r="S4" s="40"/>
      <c r="T4" s="32"/>
    </row>
    <row r="5" s="3" customFormat="1" ht="64" customHeight="1" spans="1:21">
      <c r="A5" s="32"/>
      <c r="B5" s="33"/>
      <c r="C5" s="32"/>
      <c r="D5" s="32"/>
      <c r="E5" s="32"/>
      <c r="F5" s="32"/>
      <c r="G5" s="32"/>
      <c r="H5" s="32"/>
      <c r="I5" s="32"/>
      <c r="J5" s="32"/>
      <c r="K5" s="32"/>
      <c r="L5" s="32"/>
      <c r="M5" s="35"/>
      <c r="N5" s="35"/>
      <c r="O5" s="35" t="s">
        <v>22</v>
      </c>
      <c r="P5" s="35" t="s">
        <v>23</v>
      </c>
      <c r="Q5" s="35" t="s">
        <v>24</v>
      </c>
      <c r="R5" s="35" t="s">
        <v>25</v>
      </c>
      <c r="S5" s="41"/>
      <c r="T5" s="32"/>
    </row>
    <row r="6" s="4" customFormat="1" ht="33" customHeight="1" spans="1:21">
      <c r="A6" s="42"/>
      <c r="B6" s="43" t="s">
        <v>26</v>
      </c>
      <c r="C6" s="42"/>
      <c r="D6" s="42"/>
      <c r="E6" s="42"/>
      <c r="F6" s="42"/>
      <c r="G6" s="44"/>
      <c r="H6" s="42"/>
      <c r="I6" s="42"/>
      <c r="J6" s="42"/>
      <c r="K6" s="42"/>
      <c r="L6" s="42">
        <f>L7+L39+L55</f>
        <v>36310.92</v>
      </c>
      <c r="M6" s="42"/>
      <c r="N6" s="42"/>
      <c r="O6" s="42"/>
      <c r="P6" s="42"/>
      <c r="Q6" s="42"/>
      <c r="R6" s="42"/>
      <c r="S6" s="42"/>
      <c r="T6" s="42"/>
    </row>
    <row r="7" s="4" customFormat="1" ht="30" customHeight="1" spans="1:21">
      <c r="A7" s="42"/>
      <c r="B7" s="43" t="s">
        <v>27</v>
      </c>
      <c r="C7" s="42"/>
      <c r="D7" s="42"/>
      <c r="E7" s="42"/>
      <c r="F7" s="42"/>
      <c r="G7" s="44"/>
      <c r="H7" s="42"/>
      <c r="I7" s="42"/>
      <c r="J7" s="42"/>
      <c r="K7" s="42"/>
      <c r="L7" s="42">
        <f>SUM(L8:L38)</f>
        <v>31753.2</v>
      </c>
      <c r="M7" s="42"/>
      <c r="N7" s="42"/>
      <c r="O7" s="42"/>
      <c r="P7" s="42"/>
      <c r="Q7" s="42"/>
      <c r="R7" s="42"/>
      <c r="S7" s="42"/>
      <c r="T7" s="42"/>
    </row>
    <row r="8" s="5" customFormat="1" ht="80" customHeight="1" spans="1:21">
      <c r="A8" s="45">
        <v>1</v>
      </c>
      <c r="B8" s="46" t="s">
        <v>28</v>
      </c>
      <c r="C8" s="46" t="s">
        <v>29</v>
      </c>
      <c r="D8" s="46" t="s">
        <v>30</v>
      </c>
      <c r="E8" s="47" t="s">
        <v>31</v>
      </c>
      <c r="F8" s="47" t="s">
        <v>32</v>
      </c>
      <c r="G8" s="48" t="s">
        <v>33</v>
      </c>
      <c r="H8" s="49">
        <v>46143</v>
      </c>
      <c r="I8" s="49">
        <v>46722</v>
      </c>
      <c r="J8" s="47" t="s">
        <v>34</v>
      </c>
      <c r="K8" s="47" t="s">
        <v>35</v>
      </c>
      <c r="L8" s="50">
        <v>4900</v>
      </c>
      <c r="M8" s="51"/>
      <c r="N8" s="51"/>
      <c r="O8" s="51">
        <v>77</v>
      </c>
      <c r="P8" s="51"/>
      <c r="Q8" s="51">
        <v>324.85</v>
      </c>
      <c r="R8" s="51"/>
      <c r="S8" s="52" t="s">
        <v>36</v>
      </c>
      <c r="T8" s="45"/>
    </row>
    <row r="9" s="6" customFormat="1" ht="120" customHeight="1" spans="1:21">
      <c r="A9" s="45">
        <v>2</v>
      </c>
      <c r="B9" s="46" t="s">
        <v>37</v>
      </c>
      <c r="C9" s="46" t="s">
        <v>29</v>
      </c>
      <c r="D9" s="46" t="s">
        <v>38</v>
      </c>
      <c r="E9" s="47" t="s">
        <v>39</v>
      </c>
      <c r="F9" s="47" t="s">
        <v>32</v>
      </c>
      <c r="G9" s="48" t="s">
        <v>40</v>
      </c>
      <c r="H9" s="49">
        <v>46143</v>
      </c>
      <c r="I9" s="49">
        <v>46722</v>
      </c>
      <c r="J9" s="47" t="s">
        <v>41</v>
      </c>
      <c r="K9" s="47" t="s">
        <v>35</v>
      </c>
      <c r="L9" s="50">
        <v>200</v>
      </c>
      <c r="M9" s="53"/>
      <c r="N9" s="53"/>
      <c r="O9" s="53">
        <v>20</v>
      </c>
      <c r="P9" s="53"/>
      <c r="Q9" s="53">
        <v>6</v>
      </c>
      <c r="R9" s="53"/>
      <c r="S9" s="53" t="s">
        <v>42</v>
      </c>
      <c r="T9" s="53"/>
    </row>
    <row r="10" s="6" customFormat="1" ht="120" customHeight="1" spans="1:21">
      <c r="A10" s="45">
        <v>3</v>
      </c>
      <c r="B10" s="46" t="s">
        <v>43</v>
      </c>
      <c r="C10" s="46" t="s">
        <v>29</v>
      </c>
      <c r="D10" s="46" t="s">
        <v>38</v>
      </c>
      <c r="E10" s="47" t="s">
        <v>44</v>
      </c>
      <c r="F10" s="47" t="s">
        <v>32</v>
      </c>
      <c r="G10" s="48" t="s">
        <v>45</v>
      </c>
      <c r="H10" s="49">
        <v>46143</v>
      </c>
      <c r="I10" s="49">
        <v>46722</v>
      </c>
      <c r="J10" s="47" t="s">
        <v>46</v>
      </c>
      <c r="K10" s="47" t="s">
        <v>35</v>
      </c>
      <c r="L10" s="50">
        <v>800</v>
      </c>
      <c r="M10" s="45"/>
      <c r="N10" s="45"/>
      <c r="O10" s="53"/>
      <c r="P10" s="53"/>
      <c r="Q10" s="53">
        <v>30</v>
      </c>
      <c r="R10" s="53"/>
      <c r="S10" s="53" t="s">
        <v>47</v>
      </c>
      <c r="T10" s="53"/>
    </row>
    <row r="11" s="7" customFormat="1" ht="99" customHeight="1" spans="1:21">
      <c r="A11" s="45">
        <v>4</v>
      </c>
      <c r="B11" s="46" t="s">
        <v>48</v>
      </c>
      <c r="C11" s="46" t="s">
        <v>29</v>
      </c>
      <c r="D11" s="46" t="s">
        <v>49</v>
      </c>
      <c r="E11" s="47" t="s">
        <v>50</v>
      </c>
      <c r="F11" s="47" t="s">
        <v>32</v>
      </c>
      <c r="G11" s="48" t="s">
        <v>51</v>
      </c>
      <c r="H11" s="49">
        <v>46143</v>
      </c>
      <c r="I11" s="49">
        <v>46722</v>
      </c>
      <c r="J11" s="47" t="s">
        <v>52</v>
      </c>
      <c r="K11" s="47" t="s">
        <v>53</v>
      </c>
      <c r="L11" s="46">
        <v>2000</v>
      </c>
      <c r="M11" s="45"/>
      <c r="N11" s="45"/>
      <c r="O11" s="51">
        <v>71</v>
      </c>
      <c r="P11" s="51"/>
      <c r="Q11" s="51">
        <v>89</v>
      </c>
      <c r="R11" s="54"/>
      <c r="S11" s="52" t="s">
        <v>54</v>
      </c>
      <c r="T11" s="45"/>
    </row>
    <row r="12" s="8" customFormat="1" ht="99" customHeight="1" spans="1:21">
      <c r="A12" s="45">
        <v>5</v>
      </c>
      <c r="B12" s="46" t="s">
        <v>55</v>
      </c>
      <c r="C12" s="46" t="s">
        <v>29</v>
      </c>
      <c r="D12" s="46" t="s">
        <v>56</v>
      </c>
      <c r="E12" s="47" t="s">
        <v>57</v>
      </c>
      <c r="F12" s="47" t="s">
        <v>58</v>
      </c>
      <c r="G12" s="48" t="s">
        <v>59</v>
      </c>
      <c r="H12" s="49">
        <v>46054</v>
      </c>
      <c r="I12" s="49">
        <v>46235</v>
      </c>
      <c r="J12" s="47" t="s">
        <v>53</v>
      </c>
      <c r="K12" s="47" t="s">
        <v>35</v>
      </c>
      <c r="L12" s="46">
        <v>3300</v>
      </c>
      <c r="M12" s="45"/>
      <c r="N12" s="45"/>
      <c r="O12" s="55">
        <v>65</v>
      </c>
      <c r="P12" s="55"/>
      <c r="Q12" s="55">
        <v>110</v>
      </c>
      <c r="R12" s="45"/>
      <c r="S12" s="52" t="s">
        <v>60</v>
      </c>
      <c r="T12" s="45"/>
    </row>
    <row r="13" s="5" customFormat="1" ht="325" customHeight="1" spans="1:21">
      <c r="A13" s="45">
        <v>6</v>
      </c>
      <c r="B13" s="46" t="s">
        <v>61</v>
      </c>
      <c r="C13" s="46" t="s">
        <v>29</v>
      </c>
      <c r="D13" s="46" t="s">
        <v>62</v>
      </c>
      <c r="E13" s="47" t="s">
        <v>63</v>
      </c>
      <c r="F13" s="47" t="s">
        <v>32</v>
      </c>
      <c r="G13" s="56" t="s">
        <v>64</v>
      </c>
      <c r="H13" s="49">
        <v>46054</v>
      </c>
      <c r="I13" s="49">
        <v>46357</v>
      </c>
      <c r="J13" s="47" t="s">
        <v>53</v>
      </c>
      <c r="K13" s="47" t="s">
        <v>35</v>
      </c>
      <c r="L13" s="46">
        <v>1256.2</v>
      </c>
      <c r="M13" s="45"/>
      <c r="N13" s="45"/>
      <c r="O13" s="57">
        <v>61</v>
      </c>
      <c r="P13" s="57"/>
      <c r="Q13" s="57">
        <v>54.56</v>
      </c>
      <c r="R13" s="57"/>
      <c r="S13" s="58" t="s">
        <v>65</v>
      </c>
      <c r="T13" s="45"/>
    </row>
    <row r="14" s="9" customFormat="1" ht="84" customHeight="1" spans="1:21">
      <c r="A14" s="45">
        <v>7</v>
      </c>
      <c r="B14" s="46" t="s">
        <v>66</v>
      </c>
      <c r="C14" s="46" t="s">
        <v>67</v>
      </c>
      <c r="D14" s="46" t="s">
        <v>68</v>
      </c>
      <c r="E14" s="46" t="s">
        <v>69</v>
      </c>
      <c r="F14" s="46" t="s">
        <v>32</v>
      </c>
      <c r="G14" s="59" t="s">
        <v>70</v>
      </c>
      <c r="H14" s="49">
        <v>46113</v>
      </c>
      <c r="I14" s="49">
        <v>46386</v>
      </c>
      <c r="J14" s="46" t="s">
        <v>35</v>
      </c>
      <c r="K14" s="47" t="s">
        <v>35</v>
      </c>
      <c r="L14" s="46">
        <v>1800</v>
      </c>
      <c r="M14" s="45"/>
      <c r="N14" s="45"/>
      <c r="O14" s="57">
        <v>79</v>
      </c>
      <c r="P14" s="57"/>
      <c r="Q14" s="57">
        <v>89</v>
      </c>
      <c r="R14" s="57"/>
      <c r="S14" s="52" t="s">
        <v>54</v>
      </c>
      <c r="T14" s="45"/>
      <c r="U14" s="60"/>
    </row>
    <row r="15" s="10" customFormat="1" ht="143" customHeight="1" spans="1:21">
      <c r="A15" s="45">
        <v>8</v>
      </c>
      <c r="B15" s="61" t="s">
        <v>71</v>
      </c>
      <c r="C15" s="46" t="s">
        <v>29</v>
      </c>
      <c r="D15" s="46" t="s">
        <v>72</v>
      </c>
      <c r="E15" s="61" t="s">
        <v>57</v>
      </c>
      <c r="F15" s="46" t="s">
        <v>32</v>
      </c>
      <c r="G15" s="62" t="s">
        <v>73</v>
      </c>
      <c r="H15" s="49">
        <v>46143</v>
      </c>
      <c r="I15" s="49">
        <v>46379</v>
      </c>
      <c r="J15" s="47" t="s">
        <v>74</v>
      </c>
      <c r="K15" s="47" t="s">
        <v>35</v>
      </c>
      <c r="L15" s="50">
        <v>1600</v>
      </c>
      <c r="M15" s="63"/>
      <c r="N15" s="63"/>
      <c r="O15" s="64">
        <v>119</v>
      </c>
      <c r="P15" s="65"/>
      <c r="Q15" s="64">
        <v>18</v>
      </c>
      <c r="R15" s="66"/>
      <c r="S15" s="67" t="s">
        <v>75</v>
      </c>
      <c r="T15" s="63"/>
      <c r="U15" s="68"/>
    </row>
    <row r="16" s="11" customFormat="1" ht="76" customHeight="1" spans="1:21">
      <c r="A16" s="45">
        <v>9</v>
      </c>
      <c r="B16" s="61" t="s">
        <v>76</v>
      </c>
      <c r="C16" s="46" t="s">
        <v>29</v>
      </c>
      <c r="D16" s="46" t="s">
        <v>49</v>
      </c>
      <c r="E16" s="61" t="s">
        <v>69</v>
      </c>
      <c r="F16" s="46" t="s">
        <v>32</v>
      </c>
      <c r="G16" s="62" t="s">
        <v>77</v>
      </c>
      <c r="H16" s="49">
        <v>46143</v>
      </c>
      <c r="I16" s="49">
        <v>46722</v>
      </c>
      <c r="J16" s="47" t="s">
        <v>52</v>
      </c>
      <c r="K16" s="47" t="s">
        <v>53</v>
      </c>
      <c r="L16" s="69">
        <v>1400</v>
      </c>
      <c r="M16" s="63"/>
      <c r="N16" s="63"/>
      <c r="O16" s="70">
        <v>16</v>
      </c>
      <c r="P16" s="71"/>
      <c r="Q16" s="72">
        <v>18</v>
      </c>
      <c r="R16" s="66"/>
      <c r="S16" s="73" t="s">
        <v>78</v>
      </c>
      <c r="T16" s="63"/>
      <c r="U16" s="74"/>
    </row>
    <row r="17" s="10" customFormat="1" ht="72" customHeight="1" spans="1:21">
      <c r="A17" s="45">
        <v>10</v>
      </c>
      <c r="B17" s="47" t="s">
        <v>79</v>
      </c>
      <c r="C17" s="47" t="s">
        <v>29</v>
      </c>
      <c r="D17" s="47" t="s">
        <v>72</v>
      </c>
      <c r="E17" s="47" t="s">
        <v>80</v>
      </c>
      <c r="F17" s="47" t="s">
        <v>32</v>
      </c>
      <c r="G17" s="75" t="s">
        <v>81</v>
      </c>
      <c r="H17" s="49">
        <v>46235</v>
      </c>
      <c r="I17" s="49">
        <v>46386</v>
      </c>
      <c r="J17" s="47" t="s">
        <v>82</v>
      </c>
      <c r="K17" s="47" t="s">
        <v>35</v>
      </c>
      <c r="L17" s="50">
        <v>227</v>
      </c>
      <c r="M17" s="45"/>
      <c r="N17" s="45"/>
      <c r="O17" s="76">
        <v>56</v>
      </c>
      <c r="P17" s="77"/>
      <c r="Q17" s="78">
        <v>8.9</v>
      </c>
      <c r="R17" s="79"/>
      <c r="S17" s="80" t="s">
        <v>83</v>
      </c>
      <c r="T17" s="45"/>
      <c r="U17" s="68"/>
    </row>
    <row r="18" s="10" customFormat="1" ht="46" customHeight="1" spans="1:21">
      <c r="A18" s="45">
        <v>11</v>
      </c>
      <c r="B18" s="47" t="s">
        <v>84</v>
      </c>
      <c r="C18" s="47" t="s">
        <v>29</v>
      </c>
      <c r="D18" s="47" t="s">
        <v>85</v>
      </c>
      <c r="E18" s="47" t="s">
        <v>86</v>
      </c>
      <c r="F18" s="47" t="s">
        <v>32</v>
      </c>
      <c r="G18" s="48" t="s">
        <v>85</v>
      </c>
      <c r="H18" s="49">
        <v>46023</v>
      </c>
      <c r="I18" s="49">
        <v>46386</v>
      </c>
      <c r="J18" s="47" t="s">
        <v>35</v>
      </c>
      <c r="K18" s="47" t="s">
        <v>35</v>
      </c>
      <c r="L18" s="50">
        <v>110</v>
      </c>
      <c r="M18" s="45"/>
      <c r="N18" s="45"/>
      <c r="O18" s="45"/>
      <c r="P18" s="45"/>
      <c r="Q18" s="45"/>
      <c r="R18" s="45"/>
      <c r="S18" s="81"/>
      <c r="T18" s="45"/>
      <c r="U18" s="68"/>
    </row>
    <row r="19" s="10" customFormat="1" ht="46" customHeight="1" spans="1:21">
      <c r="A19" s="45">
        <v>12</v>
      </c>
      <c r="B19" s="47" t="s">
        <v>87</v>
      </c>
      <c r="C19" s="47" t="s">
        <v>29</v>
      </c>
      <c r="D19" s="47" t="s">
        <v>85</v>
      </c>
      <c r="E19" s="47" t="s">
        <v>86</v>
      </c>
      <c r="F19" s="47" t="s">
        <v>32</v>
      </c>
      <c r="G19" s="48" t="s">
        <v>85</v>
      </c>
      <c r="H19" s="49">
        <v>46023</v>
      </c>
      <c r="I19" s="49">
        <v>46386</v>
      </c>
      <c r="J19" s="47" t="s">
        <v>35</v>
      </c>
      <c r="K19" s="47" t="s">
        <v>35</v>
      </c>
      <c r="L19" s="46">
        <v>10</v>
      </c>
      <c r="M19" s="45"/>
      <c r="N19" s="45"/>
      <c r="O19" s="45"/>
      <c r="P19" s="45"/>
      <c r="Q19" s="45"/>
      <c r="R19" s="45"/>
      <c r="S19" s="81"/>
      <c r="T19" s="45"/>
      <c r="U19" s="68"/>
    </row>
    <row r="20" s="10" customFormat="1" ht="67" customHeight="1" spans="1:21">
      <c r="A20" s="45">
        <v>13</v>
      </c>
      <c r="B20" s="47" t="s">
        <v>88</v>
      </c>
      <c r="C20" s="47" t="s">
        <v>29</v>
      </c>
      <c r="D20" s="47" t="s">
        <v>89</v>
      </c>
      <c r="E20" s="47" t="s">
        <v>90</v>
      </c>
      <c r="F20" s="47" t="s">
        <v>91</v>
      </c>
      <c r="G20" s="48" t="s">
        <v>92</v>
      </c>
      <c r="H20" s="49">
        <v>46143</v>
      </c>
      <c r="I20" s="49">
        <v>46386</v>
      </c>
      <c r="J20" s="47" t="s">
        <v>93</v>
      </c>
      <c r="K20" s="47" t="s">
        <v>94</v>
      </c>
      <c r="L20" s="46">
        <v>80</v>
      </c>
      <c r="M20" s="63"/>
      <c r="N20" s="63"/>
      <c r="O20" s="57">
        <v>11</v>
      </c>
      <c r="P20" s="57"/>
      <c r="Q20" s="57">
        <v>2.4</v>
      </c>
      <c r="R20" s="57"/>
      <c r="S20" s="67" t="s">
        <v>95</v>
      </c>
      <c r="T20" s="63"/>
      <c r="U20" s="68"/>
    </row>
    <row r="21" s="10" customFormat="1" ht="60" customHeight="1" spans="1:21">
      <c r="A21" s="45">
        <v>14</v>
      </c>
      <c r="B21" s="47" t="s">
        <v>96</v>
      </c>
      <c r="C21" s="47" t="s">
        <v>29</v>
      </c>
      <c r="D21" s="47" t="s">
        <v>89</v>
      </c>
      <c r="E21" s="47" t="s">
        <v>97</v>
      </c>
      <c r="F21" s="47" t="s">
        <v>32</v>
      </c>
      <c r="G21" s="48" t="s">
        <v>98</v>
      </c>
      <c r="H21" s="49">
        <v>46143</v>
      </c>
      <c r="I21" s="49">
        <v>46386</v>
      </c>
      <c r="J21" s="47" t="s">
        <v>99</v>
      </c>
      <c r="K21" s="47" t="s">
        <v>94</v>
      </c>
      <c r="L21" s="46">
        <v>380</v>
      </c>
      <c r="M21" s="63"/>
      <c r="N21" s="63"/>
      <c r="O21" s="57">
        <v>20</v>
      </c>
      <c r="P21" s="57"/>
      <c r="Q21" s="57">
        <v>10</v>
      </c>
      <c r="R21" s="57"/>
      <c r="S21" s="67" t="s">
        <v>100</v>
      </c>
      <c r="T21" s="63"/>
      <c r="U21" s="68"/>
    </row>
    <row r="22" s="10" customFormat="1" ht="64" customHeight="1" spans="1:21">
      <c r="A22" s="45">
        <v>15</v>
      </c>
      <c r="B22" s="47" t="s">
        <v>101</v>
      </c>
      <c r="C22" s="47" t="s">
        <v>29</v>
      </c>
      <c r="D22" s="47" t="s">
        <v>102</v>
      </c>
      <c r="E22" s="47" t="s">
        <v>103</v>
      </c>
      <c r="F22" s="47" t="s">
        <v>32</v>
      </c>
      <c r="G22" s="48" t="s">
        <v>104</v>
      </c>
      <c r="H22" s="49">
        <v>46143</v>
      </c>
      <c r="I22" s="49">
        <v>46386</v>
      </c>
      <c r="J22" s="47" t="s">
        <v>105</v>
      </c>
      <c r="K22" s="47" t="s">
        <v>94</v>
      </c>
      <c r="L22" s="46">
        <v>165</v>
      </c>
      <c r="M22" s="63"/>
      <c r="N22" s="63"/>
      <c r="O22" s="57">
        <v>15</v>
      </c>
      <c r="P22" s="57"/>
      <c r="Q22" s="57">
        <v>6.6</v>
      </c>
      <c r="R22" s="57"/>
      <c r="S22" s="67" t="s">
        <v>106</v>
      </c>
      <c r="T22" s="63"/>
      <c r="U22" s="68"/>
    </row>
    <row r="23" s="10" customFormat="1" ht="74" customHeight="1" spans="1:21">
      <c r="A23" s="45">
        <v>16</v>
      </c>
      <c r="B23" s="47" t="s">
        <v>107</v>
      </c>
      <c r="C23" s="47" t="s">
        <v>29</v>
      </c>
      <c r="D23" s="47" t="s">
        <v>108</v>
      </c>
      <c r="E23" s="47" t="s">
        <v>109</v>
      </c>
      <c r="F23" s="47" t="s">
        <v>32</v>
      </c>
      <c r="G23" s="48" t="s">
        <v>110</v>
      </c>
      <c r="H23" s="49">
        <v>46143</v>
      </c>
      <c r="I23" s="49">
        <v>46386</v>
      </c>
      <c r="J23" s="47" t="s">
        <v>69</v>
      </c>
      <c r="K23" s="47" t="s">
        <v>94</v>
      </c>
      <c r="L23" s="46">
        <v>300</v>
      </c>
      <c r="M23" s="63"/>
      <c r="N23" s="63"/>
      <c r="O23" s="57">
        <v>4</v>
      </c>
      <c r="P23" s="57">
        <v>46</v>
      </c>
      <c r="Q23" s="82">
        <v>6</v>
      </c>
      <c r="R23" s="57"/>
      <c r="S23" s="67" t="s">
        <v>111</v>
      </c>
      <c r="T23" s="63"/>
      <c r="U23" s="68"/>
    </row>
    <row r="24" s="10" customFormat="1" ht="81" customHeight="1" spans="1:21">
      <c r="A24" s="45">
        <v>17</v>
      </c>
      <c r="B24" s="47" t="s">
        <v>112</v>
      </c>
      <c r="C24" s="47" t="s">
        <v>29</v>
      </c>
      <c r="D24" s="47" t="s">
        <v>58</v>
      </c>
      <c r="E24" s="47" t="s">
        <v>109</v>
      </c>
      <c r="F24" s="47" t="s">
        <v>32</v>
      </c>
      <c r="G24" s="48" t="s">
        <v>113</v>
      </c>
      <c r="H24" s="49">
        <v>46143</v>
      </c>
      <c r="I24" s="49">
        <v>46325</v>
      </c>
      <c r="J24" s="47" t="s">
        <v>69</v>
      </c>
      <c r="K24" s="47" t="s">
        <v>94</v>
      </c>
      <c r="L24" s="46">
        <v>40</v>
      </c>
      <c r="M24" s="63"/>
      <c r="N24" s="63"/>
      <c r="O24" s="57">
        <v>4</v>
      </c>
      <c r="P24" s="57">
        <v>46</v>
      </c>
      <c r="Q24" s="82">
        <v>0.8</v>
      </c>
      <c r="R24" s="57"/>
      <c r="S24" s="67" t="s">
        <v>111</v>
      </c>
      <c r="T24" s="63"/>
      <c r="U24" s="68"/>
    </row>
    <row r="25" s="10" customFormat="1" ht="94" customHeight="1" spans="1:21">
      <c r="A25" s="45">
        <v>18</v>
      </c>
      <c r="B25" s="47" t="s">
        <v>114</v>
      </c>
      <c r="C25" s="47" t="s">
        <v>29</v>
      </c>
      <c r="D25" s="47" t="s">
        <v>58</v>
      </c>
      <c r="E25" s="47" t="s">
        <v>109</v>
      </c>
      <c r="F25" s="47" t="s">
        <v>32</v>
      </c>
      <c r="G25" s="48" t="s">
        <v>113</v>
      </c>
      <c r="H25" s="49">
        <v>46143</v>
      </c>
      <c r="I25" s="49">
        <v>46325</v>
      </c>
      <c r="J25" s="47" t="s">
        <v>69</v>
      </c>
      <c r="K25" s="47" t="s">
        <v>94</v>
      </c>
      <c r="L25" s="46">
        <v>40</v>
      </c>
      <c r="M25" s="63"/>
      <c r="N25" s="63"/>
      <c r="O25" s="57">
        <v>4</v>
      </c>
      <c r="P25" s="57">
        <v>46</v>
      </c>
      <c r="Q25" s="82">
        <v>0.8</v>
      </c>
      <c r="R25" s="57"/>
      <c r="S25" s="67" t="s">
        <v>111</v>
      </c>
      <c r="T25" s="63"/>
      <c r="U25" s="68"/>
    </row>
    <row r="26" s="10" customFormat="1" ht="102" customHeight="1" spans="1:21">
      <c r="A26" s="45">
        <v>19</v>
      </c>
      <c r="B26" s="47" t="s">
        <v>115</v>
      </c>
      <c r="C26" s="47" t="s">
        <v>29</v>
      </c>
      <c r="D26" s="47" t="s">
        <v>102</v>
      </c>
      <c r="E26" s="47" t="s">
        <v>90</v>
      </c>
      <c r="F26" s="47" t="s">
        <v>32</v>
      </c>
      <c r="G26" s="48" t="s">
        <v>116</v>
      </c>
      <c r="H26" s="49">
        <v>46143</v>
      </c>
      <c r="I26" s="49">
        <v>46386</v>
      </c>
      <c r="J26" s="47" t="s">
        <v>93</v>
      </c>
      <c r="K26" s="47" t="s">
        <v>94</v>
      </c>
      <c r="L26" s="46">
        <v>100</v>
      </c>
      <c r="M26" s="63"/>
      <c r="N26" s="63"/>
      <c r="O26" s="57">
        <v>11</v>
      </c>
      <c r="P26" s="57"/>
      <c r="Q26" s="57">
        <v>3</v>
      </c>
      <c r="R26" s="57"/>
      <c r="S26" s="67" t="s">
        <v>95</v>
      </c>
      <c r="T26" s="63"/>
      <c r="U26" s="68"/>
    </row>
    <row r="27" s="5" customFormat="1" ht="80" customHeight="1" spans="1:21">
      <c r="A27" s="45">
        <v>20</v>
      </c>
      <c r="B27" s="46" t="s">
        <v>117</v>
      </c>
      <c r="C27" s="46" t="s">
        <v>29</v>
      </c>
      <c r="D27" s="46" t="s">
        <v>72</v>
      </c>
      <c r="E27" s="47" t="s">
        <v>118</v>
      </c>
      <c r="F27" s="47" t="s">
        <v>32</v>
      </c>
      <c r="G27" s="48" t="s">
        <v>119</v>
      </c>
      <c r="H27" s="49">
        <v>46082</v>
      </c>
      <c r="I27" s="49">
        <v>46172</v>
      </c>
      <c r="J27" s="47" t="s">
        <v>35</v>
      </c>
      <c r="K27" s="47" t="s">
        <v>35</v>
      </c>
      <c r="L27" s="46">
        <v>780</v>
      </c>
      <c r="M27" s="83"/>
      <c r="N27" s="83"/>
      <c r="O27" s="57">
        <v>24</v>
      </c>
      <c r="P27" s="83"/>
      <c r="Q27" s="57">
        <v>39</v>
      </c>
      <c r="R27" s="83"/>
      <c r="S27" s="67" t="s">
        <v>120</v>
      </c>
      <c r="T27" s="83" t="s">
        <v>121</v>
      </c>
    </row>
    <row r="28" s="12" customFormat="1" ht="84" customHeight="1" spans="1:21">
      <c r="A28" s="45">
        <v>21</v>
      </c>
      <c r="B28" s="46" t="s">
        <v>122</v>
      </c>
      <c r="C28" s="46" t="s">
        <v>29</v>
      </c>
      <c r="D28" s="46" t="s">
        <v>62</v>
      </c>
      <c r="E28" s="47" t="s">
        <v>50</v>
      </c>
      <c r="F28" s="47" t="s">
        <v>32</v>
      </c>
      <c r="G28" s="59" t="s">
        <v>123</v>
      </c>
      <c r="H28" s="49">
        <v>46143</v>
      </c>
      <c r="I28" s="49">
        <v>46386</v>
      </c>
      <c r="J28" s="47" t="s">
        <v>53</v>
      </c>
      <c r="K28" s="47" t="s">
        <v>35</v>
      </c>
      <c r="L28" s="46">
        <v>750</v>
      </c>
      <c r="M28" s="83"/>
      <c r="N28" s="83"/>
      <c r="O28" s="57">
        <v>55</v>
      </c>
      <c r="P28" s="83"/>
      <c r="Q28" s="57">
        <v>37.5</v>
      </c>
      <c r="R28" s="83"/>
      <c r="S28" s="67" t="s">
        <v>124</v>
      </c>
      <c r="T28" s="83" t="s">
        <v>121</v>
      </c>
    </row>
    <row r="29" s="12" customFormat="1" ht="94" customHeight="1" spans="1:21">
      <c r="A29" s="45">
        <v>22</v>
      </c>
      <c r="B29" s="46" t="s">
        <v>125</v>
      </c>
      <c r="C29" s="46" t="s">
        <v>29</v>
      </c>
      <c r="D29" s="46" t="s">
        <v>62</v>
      </c>
      <c r="E29" s="47" t="s">
        <v>57</v>
      </c>
      <c r="F29" s="47" t="s">
        <v>32</v>
      </c>
      <c r="G29" s="59" t="s">
        <v>126</v>
      </c>
      <c r="H29" s="49">
        <v>46143</v>
      </c>
      <c r="I29" s="49">
        <v>46386</v>
      </c>
      <c r="J29" s="47" t="s">
        <v>53</v>
      </c>
      <c r="K29" s="47" t="s">
        <v>35</v>
      </c>
      <c r="L29" s="46">
        <v>3800</v>
      </c>
      <c r="M29" s="83"/>
      <c r="N29" s="83"/>
      <c r="O29" s="57">
        <v>80</v>
      </c>
      <c r="P29" s="83"/>
      <c r="Q29" s="57">
        <v>150</v>
      </c>
      <c r="R29" s="83"/>
      <c r="S29" s="67" t="s">
        <v>127</v>
      </c>
      <c r="T29" s="83" t="s">
        <v>121</v>
      </c>
    </row>
    <row r="30" s="12" customFormat="1" ht="93" customHeight="1" spans="1:21">
      <c r="A30" s="45">
        <v>23</v>
      </c>
      <c r="B30" s="46" t="s">
        <v>128</v>
      </c>
      <c r="C30" s="46" t="s">
        <v>29</v>
      </c>
      <c r="D30" s="46" t="s">
        <v>49</v>
      </c>
      <c r="E30" s="47" t="s">
        <v>57</v>
      </c>
      <c r="F30" s="47" t="s">
        <v>32</v>
      </c>
      <c r="G30" s="59" t="s">
        <v>129</v>
      </c>
      <c r="H30" s="49">
        <v>46143</v>
      </c>
      <c r="I30" s="49">
        <v>46386</v>
      </c>
      <c r="J30" s="47" t="s">
        <v>34</v>
      </c>
      <c r="K30" s="47" t="s">
        <v>35</v>
      </c>
      <c r="L30" s="46">
        <v>530</v>
      </c>
      <c r="M30" s="83"/>
      <c r="N30" s="83"/>
      <c r="O30" s="57">
        <v>45</v>
      </c>
      <c r="P30" s="83"/>
      <c r="Q30" s="57">
        <v>26</v>
      </c>
      <c r="R30" s="83"/>
      <c r="S30" s="67" t="s">
        <v>130</v>
      </c>
      <c r="T30" s="83" t="s">
        <v>121</v>
      </c>
    </row>
    <row r="31" s="12" customFormat="1" ht="82" customHeight="1" spans="1:21">
      <c r="A31" s="45">
        <v>24</v>
      </c>
      <c r="B31" s="46" t="s">
        <v>131</v>
      </c>
      <c r="C31" s="46" t="s">
        <v>67</v>
      </c>
      <c r="D31" s="46" t="s">
        <v>30</v>
      </c>
      <c r="E31" s="47" t="s">
        <v>57</v>
      </c>
      <c r="F31" s="47" t="s">
        <v>32</v>
      </c>
      <c r="G31" s="59" t="s">
        <v>132</v>
      </c>
      <c r="H31" s="49">
        <v>46143</v>
      </c>
      <c r="I31" s="49">
        <v>46386</v>
      </c>
      <c r="J31" s="47" t="s">
        <v>34</v>
      </c>
      <c r="K31" s="47" t="s">
        <v>35</v>
      </c>
      <c r="L31" s="46">
        <v>500</v>
      </c>
      <c r="M31" s="83"/>
      <c r="N31" s="83"/>
      <c r="O31" s="57">
        <v>38</v>
      </c>
      <c r="P31" s="83"/>
      <c r="Q31" s="57">
        <v>25</v>
      </c>
      <c r="R31" s="83"/>
      <c r="S31" s="67" t="s">
        <v>133</v>
      </c>
      <c r="T31" s="83" t="s">
        <v>121</v>
      </c>
    </row>
    <row r="32" s="12" customFormat="1" ht="73" customHeight="1" spans="1:21">
      <c r="A32" s="45">
        <v>25</v>
      </c>
      <c r="B32" s="46" t="s">
        <v>134</v>
      </c>
      <c r="C32" s="46" t="s">
        <v>29</v>
      </c>
      <c r="D32" s="46" t="s">
        <v>56</v>
      </c>
      <c r="E32" s="47" t="s">
        <v>57</v>
      </c>
      <c r="F32" s="47" t="s">
        <v>32</v>
      </c>
      <c r="G32" s="48" t="s">
        <v>135</v>
      </c>
      <c r="H32" s="49">
        <v>46266</v>
      </c>
      <c r="I32" s="49">
        <v>46325</v>
      </c>
      <c r="J32" s="47" t="s">
        <v>53</v>
      </c>
      <c r="K32" s="47" t="s">
        <v>35</v>
      </c>
      <c r="L32" s="46">
        <v>2700</v>
      </c>
      <c r="M32" s="83"/>
      <c r="N32" s="83"/>
      <c r="O32" s="57">
        <v>75</v>
      </c>
      <c r="P32" s="83"/>
      <c r="Q32" s="57">
        <v>130</v>
      </c>
      <c r="R32" s="83"/>
      <c r="S32" s="67" t="s">
        <v>136</v>
      </c>
      <c r="T32" s="83" t="s">
        <v>121</v>
      </c>
    </row>
    <row r="33" s="13" customFormat="1" ht="75" customHeight="1" spans="1:21">
      <c r="A33" s="45">
        <v>26</v>
      </c>
      <c r="B33" s="47" t="s">
        <v>137</v>
      </c>
      <c r="C33" s="47" t="s">
        <v>29</v>
      </c>
      <c r="D33" s="47" t="s">
        <v>58</v>
      </c>
      <c r="E33" s="84"/>
      <c r="F33" s="47" t="s">
        <v>32</v>
      </c>
      <c r="G33" s="48" t="s">
        <v>138</v>
      </c>
      <c r="H33" s="49">
        <v>46143</v>
      </c>
      <c r="I33" s="49">
        <v>46386</v>
      </c>
      <c r="J33" s="47"/>
      <c r="K33" s="47" t="s">
        <v>94</v>
      </c>
      <c r="L33" s="46">
        <v>2990</v>
      </c>
      <c r="M33" s="83"/>
      <c r="N33" s="83"/>
      <c r="O33" s="57">
        <v>58</v>
      </c>
      <c r="P33" s="83"/>
      <c r="Q33" s="57">
        <v>95</v>
      </c>
      <c r="R33" s="83"/>
      <c r="S33" s="67" t="s">
        <v>139</v>
      </c>
      <c r="T33" s="83" t="s">
        <v>121</v>
      </c>
    </row>
    <row r="34" s="13" customFormat="1" ht="81" customHeight="1" spans="1:21">
      <c r="A34" s="45">
        <v>27</v>
      </c>
      <c r="B34" s="47" t="s">
        <v>140</v>
      </c>
      <c r="C34" s="47" t="s">
        <v>29</v>
      </c>
      <c r="D34" s="47"/>
      <c r="E34" s="47" t="s">
        <v>109</v>
      </c>
      <c r="F34" s="47" t="s">
        <v>32</v>
      </c>
      <c r="G34" s="48" t="s">
        <v>141</v>
      </c>
      <c r="H34" s="49">
        <v>46143</v>
      </c>
      <c r="I34" s="49">
        <v>46386</v>
      </c>
      <c r="J34" s="47" t="s">
        <v>69</v>
      </c>
      <c r="K34" s="47" t="s">
        <v>94</v>
      </c>
      <c r="L34" s="46">
        <v>200</v>
      </c>
      <c r="M34" s="83"/>
      <c r="N34" s="83"/>
      <c r="O34" s="57">
        <v>4</v>
      </c>
      <c r="P34" s="83"/>
      <c r="Q34" s="57">
        <v>10</v>
      </c>
      <c r="R34" s="83"/>
      <c r="S34" s="67" t="s">
        <v>142</v>
      </c>
      <c r="T34" s="83" t="s">
        <v>121</v>
      </c>
    </row>
    <row r="35" s="13" customFormat="1" ht="82" customHeight="1" spans="1:21">
      <c r="A35" s="45">
        <v>28</v>
      </c>
      <c r="B35" s="47" t="s">
        <v>143</v>
      </c>
      <c r="C35" s="47" t="s">
        <v>29</v>
      </c>
      <c r="D35" s="47" t="s">
        <v>58</v>
      </c>
      <c r="E35" s="47" t="s">
        <v>39</v>
      </c>
      <c r="F35" s="47" t="s">
        <v>32</v>
      </c>
      <c r="G35" s="85" t="s">
        <v>144</v>
      </c>
      <c r="H35" s="49">
        <v>46204</v>
      </c>
      <c r="I35" s="49">
        <v>46386</v>
      </c>
      <c r="J35" s="47" t="s">
        <v>69</v>
      </c>
      <c r="K35" s="47" t="s">
        <v>35</v>
      </c>
      <c r="L35" s="46">
        <v>140</v>
      </c>
      <c r="M35" s="83"/>
      <c r="N35" s="83"/>
      <c r="O35" s="57">
        <v>16</v>
      </c>
      <c r="P35" s="83"/>
      <c r="Q35" s="57">
        <v>7</v>
      </c>
      <c r="R35" s="83"/>
      <c r="S35" s="67" t="s">
        <v>145</v>
      </c>
      <c r="T35" s="83" t="s">
        <v>121</v>
      </c>
      <c r="U35" s="86"/>
    </row>
    <row r="36" s="13" customFormat="1" ht="82" customHeight="1" spans="1:21">
      <c r="A36" s="45">
        <v>29</v>
      </c>
      <c r="B36" s="47" t="s">
        <v>146</v>
      </c>
      <c r="C36" s="47" t="s">
        <v>29</v>
      </c>
      <c r="D36" s="47" t="s">
        <v>58</v>
      </c>
      <c r="E36" s="47" t="s">
        <v>39</v>
      </c>
      <c r="F36" s="47" t="s">
        <v>32</v>
      </c>
      <c r="G36" s="87" t="s">
        <v>147</v>
      </c>
      <c r="H36" s="49">
        <v>46204</v>
      </c>
      <c r="I36" s="49">
        <v>46386</v>
      </c>
      <c r="J36" s="47" t="s">
        <v>69</v>
      </c>
      <c r="K36" s="47" t="s">
        <v>35</v>
      </c>
      <c r="L36" s="50">
        <v>215</v>
      </c>
      <c r="M36" s="83"/>
      <c r="N36" s="83"/>
      <c r="O36" s="57">
        <v>16</v>
      </c>
      <c r="P36" s="83"/>
      <c r="Q36" s="57">
        <v>10</v>
      </c>
      <c r="R36" s="83"/>
      <c r="S36" s="67" t="s">
        <v>142</v>
      </c>
      <c r="T36" s="83" t="s">
        <v>121</v>
      </c>
      <c r="U36" s="86"/>
    </row>
    <row r="37" s="13" customFormat="1" ht="75" customHeight="1" spans="1:21">
      <c r="A37" s="45">
        <v>30</v>
      </c>
      <c r="B37" s="47" t="s">
        <v>148</v>
      </c>
      <c r="C37" s="47" t="s">
        <v>29</v>
      </c>
      <c r="D37" s="47" t="s">
        <v>89</v>
      </c>
      <c r="E37" s="47" t="s">
        <v>149</v>
      </c>
      <c r="F37" s="47" t="s">
        <v>32</v>
      </c>
      <c r="G37" s="88" t="s">
        <v>150</v>
      </c>
      <c r="H37" s="49">
        <v>46143</v>
      </c>
      <c r="I37" s="49">
        <v>46386</v>
      </c>
      <c r="J37" s="47" t="s">
        <v>149</v>
      </c>
      <c r="K37" s="47" t="s">
        <v>94</v>
      </c>
      <c r="L37" s="46">
        <v>40</v>
      </c>
      <c r="M37" s="83"/>
      <c r="N37" s="83"/>
      <c r="O37" s="57">
        <v>11</v>
      </c>
      <c r="P37" s="83"/>
      <c r="Q37" s="57">
        <v>2</v>
      </c>
      <c r="R37" s="83"/>
      <c r="S37" s="67" t="s">
        <v>151</v>
      </c>
      <c r="T37" s="83" t="s">
        <v>121</v>
      </c>
      <c r="U37" s="86"/>
    </row>
    <row r="38" s="13" customFormat="1" ht="105" customHeight="1" spans="1:21">
      <c r="A38" s="45">
        <v>31</v>
      </c>
      <c r="B38" s="47" t="s">
        <v>152</v>
      </c>
      <c r="C38" s="47" t="s">
        <v>29</v>
      </c>
      <c r="D38" s="47" t="s">
        <v>153</v>
      </c>
      <c r="E38" s="47" t="s">
        <v>154</v>
      </c>
      <c r="F38" s="47" t="s">
        <v>32</v>
      </c>
      <c r="G38" s="88" t="s">
        <v>155</v>
      </c>
      <c r="H38" s="49">
        <v>46143</v>
      </c>
      <c r="I38" s="49">
        <v>46386</v>
      </c>
      <c r="J38" s="47" t="s">
        <v>154</v>
      </c>
      <c r="K38" s="47" t="s">
        <v>94</v>
      </c>
      <c r="L38" s="50">
        <v>400</v>
      </c>
      <c r="M38" s="83"/>
      <c r="N38" s="83"/>
      <c r="O38" s="57">
        <v>15</v>
      </c>
      <c r="P38" s="83"/>
      <c r="Q38" s="57">
        <v>20</v>
      </c>
      <c r="R38" s="83"/>
      <c r="S38" s="67" t="s">
        <v>156</v>
      </c>
      <c r="T38" s="83" t="s">
        <v>121</v>
      </c>
      <c r="U38" s="86"/>
    </row>
    <row r="39" s="13" customFormat="1" ht="58" customHeight="1" spans="1:21">
      <c r="A39" s="45"/>
      <c r="B39" s="89" t="s">
        <v>157</v>
      </c>
      <c r="C39" s="89"/>
      <c r="D39" s="89"/>
      <c r="E39" s="89"/>
      <c r="F39" s="89"/>
      <c r="G39" s="90"/>
      <c r="H39" s="91"/>
      <c r="I39" s="91"/>
      <c r="J39" s="89"/>
      <c r="K39" s="89"/>
      <c r="L39" s="89">
        <f>SUM(L40:L54)</f>
        <v>3982.72</v>
      </c>
      <c r="M39" s="89"/>
      <c r="N39" s="89"/>
      <c r="O39" s="89"/>
      <c r="P39" s="89"/>
      <c r="Q39" s="89"/>
      <c r="R39" s="89"/>
      <c r="S39" s="89"/>
      <c r="T39" s="89"/>
      <c r="U39" s="92"/>
    </row>
    <row r="40" s="11" customFormat="1" ht="62" customHeight="1" spans="1:21">
      <c r="A40" s="45">
        <v>1</v>
      </c>
      <c r="B40" s="47" t="s">
        <v>158</v>
      </c>
      <c r="C40" s="47" t="s">
        <v>159</v>
      </c>
      <c r="D40" s="47" t="s">
        <v>160</v>
      </c>
      <c r="E40" s="47" t="s">
        <v>161</v>
      </c>
      <c r="F40" s="47" t="s">
        <v>32</v>
      </c>
      <c r="G40" s="48" t="s">
        <v>162</v>
      </c>
      <c r="H40" s="49">
        <v>46204</v>
      </c>
      <c r="I40" s="49">
        <v>46386</v>
      </c>
      <c r="J40" s="47" t="s">
        <v>82</v>
      </c>
      <c r="K40" s="47" t="s">
        <v>35</v>
      </c>
      <c r="L40" s="50">
        <v>585</v>
      </c>
      <c r="M40" s="57"/>
      <c r="N40" s="57"/>
      <c r="O40" s="76">
        <v>24</v>
      </c>
      <c r="P40" s="57"/>
      <c r="Q40" s="57"/>
      <c r="R40" s="57"/>
      <c r="S40" s="67" t="s">
        <v>163</v>
      </c>
      <c r="T40" s="45"/>
      <c r="U40" s="74"/>
    </row>
    <row r="41" s="11" customFormat="1" ht="62" customHeight="1" spans="1:21">
      <c r="A41" s="45">
        <v>2</v>
      </c>
      <c r="B41" s="47" t="s">
        <v>164</v>
      </c>
      <c r="C41" s="47" t="s">
        <v>159</v>
      </c>
      <c r="D41" s="47" t="s">
        <v>165</v>
      </c>
      <c r="E41" s="47" t="s">
        <v>166</v>
      </c>
      <c r="F41" s="47" t="s">
        <v>32</v>
      </c>
      <c r="G41" s="48" t="s">
        <v>167</v>
      </c>
      <c r="H41" s="49">
        <v>46204</v>
      </c>
      <c r="I41" s="49">
        <v>46386</v>
      </c>
      <c r="J41" s="47" t="s">
        <v>82</v>
      </c>
      <c r="K41" s="47" t="s">
        <v>35</v>
      </c>
      <c r="L41" s="50">
        <v>100</v>
      </c>
      <c r="M41" s="57"/>
      <c r="N41" s="57"/>
      <c r="O41" s="57">
        <v>13</v>
      </c>
      <c r="P41" s="57"/>
      <c r="Q41" s="57"/>
      <c r="R41" s="57"/>
      <c r="S41" s="67" t="s">
        <v>163</v>
      </c>
      <c r="T41" s="45"/>
      <c r="U41" s="74"/>
    </row>
    <row r="42" s="10" customFormat="1" ht="54" customHeight="1" spans="1:21">
      <c r="A42" s="45">
        <v>3</v>
      </c>
      <c r="B42" s="47" t="s">
        <v>168</v>
      </c>
      <c r="C42" s="47" t="s">
        <v>159</v>
      </c>
      <c r="D42" s="47" t="s">
        <v>169</v>
      </c>
      <c r="E42" s="47" t="s">
        <v>170</v>
      </c>
      <c r="F42" s="47" t="s">
        <v>32</v>
      </c>
      <c r="G42" s="48" t="s">
        <v>171</v>
      </c>
      <c r="H42" s="49">
        <v>46082</v>
      </c>
      <c r="I42" s="49">
        <v>46386</v>
      </c>
      <c r="J42" s="47" t="s">
        <v>99</v>
      </c>
      <c r="K42" s="47" t="s">
        <v>35</v>
      </c>
      <c r="L42" s="46">
        <v>240</v>
      </c>
      <c r="M42" s="57"/>
      <c r="N42" s="57"/>
      <c r="O42" s="57">
        <v>26</v>
      </c>
      <c r="P42" s="57"/>
      <c r="Q42" s="57"/>
      <c r="R42" s="57"/>
      <c r="S42" s="67" t="s">
        <v>163</v>
      </c>
      <c r="T42" s="45"/>
      <c r="U42" s="68"/>
    </row>
    <row r="43" s="10" customFormat="1" ht="60" customHeight="1" spans="1:21">
      <c r="A43" s="45">
        <v>4</v>
      </c>
      <c r="B43" s="47" t="s">
        <v>172</v>
      </c>
      <c r="C43" s="47" t="s">
        <v>159</v>
      </c>
      <c r="D43" s="47" t="s">
        <v>173</v>
      </c>
      <c r="E43" s="47" t="s">
        <v>174</v>
      </c>
      <c r="F43" s="47" t="s">
        <v>32</v>
      </c>
      <c r="G43" s="48" t="s">
        <v>175</v>
      </c>
      <c r="H43" s="49">
        <v>46082</v>
      </c>
      <c r="I43" s="49">
        <v>46386</v>
      </c>
      <c r="J43" s="47" t="s">
        <v>176</v>
      </c>
      <c r="K43" s="47" t="s">
        <v>35</v>
      </c>
      <c r="L43" s="46">
        <v>200</v>
      </c>
      <c r="M43" s="93"/>
      <c r="N43" s="57"/>
      <c r="O43" s="57">
        <v>13</v>
      </c>
      <c r="P43" s="57"/>
      <c r="Q43" s="57"/>
      <c r="R43" s="57"/>
      <c r="S43" s="67" t="s">
        <v>163</v>
      </c>
      <c r="T43" s="45"/>
      <c r="U43" s="68"/>
    </row>
    <row r="44" s="14" customFormat="1" ht="56" customHeight="1" spans="1:21">
      <c r="A44" s="45">
        <v>5</v>
      </c>
      <c r="B44" s="47" t="s">
        <v>177</v>
      </c>
      <c r="C44" s="47" t="s">
        <v>159</v>
      </c>
      <c r="D44" s="47" t="s">
        <v>178</v>
      </c>
      <c r="E44" s="47" t="s">
        <v>179</v>
      </c>
      <c r="F44" s="47" t="s">
        <v>32</v>
      </c>
      <c r="G44" s="48" t="s">
        <v>180</v>
      </c>
      <c r="H44" s="49">
        <v>46143</v>
      </c>
      <c r="I44" s="49">
        <v>46386</v>
      </c>
      <c r="J44" s="47" t="s">
        <v>176</v>
      </c>
      <c r="K44" s="47" t="s">
        <v>35</v>
      </c>
      <c r="L44" s="50">
        <v>747</v>
      </c>
      <c r="M44" s="57"/>
      <c r="N44" s="93"/>
      <c r="O44" s="94">
        <v>69</v>
      </c>
      <c r="P44" s="93"/>
      <c r="Q44" s="93"/>
      <c r="R44" s="93"/>
      <c r="S44" s="67" t="s">
        <v>163</v>
      </c>
      <c r="T44" s="45"/>
      <c r="U44" s="5"/>
    </row>
    <row r="45" s="11" customFormat="1" ht="61" customHeight="1" spans="1:21">
      <c r="A45" s="45">
        <v>6</v>
      </c>
      <c r="B45" s="47" t="s">
        <v>181</v>
      </c>
      <c r="C45" s="47" t="s">
        <v>159</v>
      </c>
      <c r="D45" s="47" t="s">
        <v>160</v>
      </c>
      <c r="E45" s="47" t="s">
        <v>90</v>
      </c>
      <c r="F45" s="47" t="s">
        <v>32</v>
      </c>
      <c r="G45" s="48" t="s">
        <v>182</v>
      </c>
      <c r="H45" s="49">
        <v>46143</v>
      </c>
      <c r="I45" s="49">
        <v>46386</v>
      </c>
      <c r="J45" s="47" t="s">
        <v>93</v>
      </c>
      <c r="K45" s="47" t="s">
        <v>35</v>
      </c>
      <c r="L45" s="46">
        <v>160</v>
      </c>
      <c r="M45" s="57"/>
      <c r="N45" s="57"/>
      <c r="O45" s="76">
        <v>11</v>
      </c>
      <c r="P45" s="57"/>
      <c r="Q45" s="57"/>
      <c r="R45" s="57"/>
      <c r="S45" s="67" t="s">
        <v>163</v>
      </c>
      <c r="T45" s="45"/>
      <c r="U45" s="74"/>
    </row>
    <row r="46" s="10" customFormat="1" ht="63" customHeight="1" spans="1:21">
      <c r="A46" s="45">
        <v>7</v>
      </c>
      <c r="B46" s="47" t="s">
        <v>183</v>
      </c>
      <c r="C46" s="47" t="s">
        <v>159</v>
      </c>
      <c r="D46" s="47" t="s">
        <v>178</v>
      </c>
      <c r="E46" s="47" t="s">
        <v>184</v>
      </c>
      <c r="F46" s="47" t="s">
        <v>32</v>
      </c>
      <c r="G46" s="48" t="s">
        <v>185</v>
      </c>
      <c r="H46" s="49">
        <v>46082</v>
      </c>
      <c r="I46" s="49">
        <v>46386</v>
      </c>
      <c r="J46" s="47" t="s">
        <v>93</v>
      </c>
      <c r="K46" s="47" t="s">
        <v>35</v>
      </c>
      <c r="L46" s="46">
        <v>280</v>
      </c>
      <c r="M46" s="57"/>
      <c r="N46" s="57"/>
      <c r="O46" s="57">
        <v>49</v>
      </c>
      <c r="P46" s="57"/>
      <c r="Q46" s="57"/>
      <c r="R46" s="57"/>
      <c r="S46" s="67" t="s">
        <v>163</v>
      </c>
      <c r="T46" s="45"/>
      <c r="U46" s="68"/>
    </row>
    <row r="47" s="14" customFormat="1" ht="77" customHeight="1" spans="1:21">
      <c r="A47" s="45">
        <v>8</v>
      </c>
      <c r="B47" s="47" t="s">
        <v>186</v>
      </c>
      <c r="C47" s="47" t="s">
        <v>159</v>
      </c>
      <c r="D47" s="47" t="s">
        <v>187</v>
      </c>
      <c r="E47" s="47" t="s">
        <v>188</v>
      </c>
      <c r="F47" s="47" t="s">
        <v>32</v>
      </c>
      <c r="G47" s="48" t="s">
        <v>189</v>
      </c>
      <c r="H47" s="49">
        <v>46082</v>
      </c>
      <c r="I47" s="49">
        <v>46386</v>
      </c>
      <c r="J47" s="47" t="s">
        <v>190</v>
      </c>
      <c r="K47" s="47" t="s">
        <v>35</v>
      </c>
      <c r="L47" s="46">
        <v>300</v>
      </c>
      <c r="M47" s="57"/>
      <c r="N47" s="57"/>
      <c r="O47" s="57">
        <v>11</v>
      </c>
      <c r="P47" s="57"/>
      <c r="Q47" s="65"/>
      <c r="R47" s="57"/>
      <c r="S47" s="67" t="s">
        <v>163</v>
      </c>
      <c r="T47" s="45"/>
      <c r="U47" s="5"/>
    </row>
    <row r="48" s="15" customFormat="1" ht="70" customHeight="1" spans="1:21">
      <c r="A48" s="45">
        <v>9</v>
      </c>
      <c r="B48" s="47" t="s">
        <v>191</v>
      </c>
      <c r="C48" s="47" t="s">
        <v>159</v>
      </c>
      <c r="D48" s="47" t="s">
        <v>169</v>
      </c>
      <c r="E48" s="47" t="s">
        <v>192</v>
      </c>
      <c r="F48" s="47" t="s">
        <v>32</v>
      </c>
      <c r="G48" s="48" t="s">
        <v>193</v>
      </c>
      <c r="H48" s="49">
        <v>46143</v>
      </c>
      <c r="I48" s="49">
        <v>46386</v>
      </c>
      <c r="J48" s="47" t="s">
        <v>99</v>
      </c>
      <c r="K48" s="47" t="s">
        <v>94</v>
      </c>
      <c r="L48" s="46">
        <v>100</v>
      </c>
      <c r="M48" s="57"/>
      <c r="N48" s="57"/>
      <c r="O48" s="57">
        <v>7</v>
      </c>
      <c r="P48" s="57">
        <v>35</v>
      </c>
      <c r="Q48" s="57"/>
      <c r="R48" s="57"/>
      <c r="S48" s="67" t="s">
        <v>194</v>
      </c>
      <c r="T48" s="45"/>
      <c r="U48" s="95"/>
    </row>
    <row r="49" s="11" customFormat="1" ht="54" customHeight="1" spans="1:21">
      <c r="A49" s="45">
        <v>10</v>
      </c>
      <c r="B49" s="47" t="s">
        <v>195</v>
      </c>
      <c r="C49" s="47" t="s">
        <v>159</v>
      </c>
      <c r="D49" s="47" t="s">
        <v>196</v>
      </c>
      <c r="E49" s="47" t="s">
        <v>192</v>
      </c>
      <c r="F49" s="47" t="s">
        <v>32</v>
      </c>
      <c r="G49" s="48" t="s">
        <v>197</v>
      </c>
      <c r="H49" s="49">
        <v>46143</v>
      </c>
      <c r="I49" s="49">
        <v>46386</v>
      </c>
      <c r="J49" s="47" t="s">
        <v>99</v>
      </c>
      <c r="K49" s="47" t="s">
        <v>94</v>
      </c>
      <c r="L49" s="46">
        <v>50</v>
      </c>
      <c r="M49" s="47"/>
      <c r="N49" s="57"/>
      <c r="O49" s="57">
        <v>7</v>
      </c>
      <c r="P49" s="57">
        <v>35</v>
      </c>
      <c r="Q49" s="57"/>
      <c r="R49" s="57"/>
      <c r="S49" s="67" t="s">
        <v>198</v>
      </c>
      <c r="T49" s="45"/>
      <c r="U49" s="74"/>
    </row>
    <row r="50" s="11" customFormat="1" ht="69" customHeight="1" spans="1:21">
      <c r="A50" s="45">
        <v>11</v>
      </c>
      <c r="B50" s="47" t="s">
        <v>199</v>
      </c>
      <c r="C50" s="47" t="s">
        <v>159</v>
      </c>
      <c r="D50" s="47" t="s">
        <v>178</v>
      </c>
      <c r="E50" s="47" t="s">
        <v>200</v>
      </c>
      <c r="F50" s="47" t="s">
        <v>32</v>
      </c>
      <c r="G50" s="48" t="s">
        <v>201</v>
      </c>
      <c r="H50" s="49">
        <v>46235</v>
      </c>
      <c r="I50" s="49">
        <v>46386</v>
      </c>
      <c r="J50" s="47" t="s">
        <v>202</v>
      </c>
      <c r="K50" s="47" t="s">
        <v>35</v>
      </c>
      <c r="L50" s="96">
        <v>290</v>
      </c>
      <c r="M50" s="47"/>
      <c r="N50" s="45"/>
      <c r="O50" s="57">
        <v>21</v>
      </c>
      <c r="P50" s="45"/>
      <c r="Q50" s="45"/>
      <c r="R50" s="45"/>
      <c r="S50" s="67" t="s">
        <v>163</v>
      </c>
      <c r="T50" s="45"/>
      <c r="U50" s="74"/>
    </row>
    <row r="51" s="11" customFormat="1" ht="54" customHeight="1" spans="1:21">
      <c r="A51" s="45">
        <v>12</v>
      </c>
      <c r="B51" s="47" t="s">
        <v>203</v>
      </c>
      <c r="C51" s="47" t="s">
        <v>159</v>
      </c>
      <c r="D51" s="47" t="s">
        <v>178</v>
      </c>
      <c r="E51" s="47" t="s">
        <v>204</v>
      </c>
      <c r="F51" s="47" t="s">
        <v>32</v>
      </c>
      <c r="G51" s="48" t="s">
        <v>205</v>
      </c>
      <c r="H51" s="49">
        <v>46235</v>
      </c>
      <c r="I51" s="49">
        <v>46386</v>
      </c>
      <c r="J51" s="47" t="s">
        <v>202</v>
      </c>
      <c r="K51" s="47" t="s">
        <v>35</v>
      </c>
      <c r="L51" s="96">
        <v>430</v>
      </c>
      <c r="M51" s="47"/>
      <c r="N51" s="45"/>
      <c r="O51" s="57">
        <v>28</v>
      </c>
      <c r="P51" s="45"/>
      <c r="Q51" s="45"/>
      <c r="R51" s="45"/>
      <c r="S51" s="67" t="s">
        <v>163</v>
      </c>
      <c r="T51" s="45"/>
      <c r="U51" s="74"/>
    </row>
    <row r="52" s="11" customFormat="1" ht="54" customHeight="1" spans="1:21">
      <c r="A52" s="45">
        <v>13</v>
      </c>
      <c r="B52" s="47" t="s">
        <v>206</v>
      </c>
      <c r="C52" s="47" t="s">
        <v>159</v>
      </c>
      <c r="D52" s="47" t="s">
        <v>187</v>
      </c>
      <c r="E52" s="47" t="s">
        <v>207</v>
      </c>
      <c r="F52" s="47" t="s">
        <v>32</v>
      </c>
      <c r="G52" s="48" t="s">
        <v>208</v>
      </c>
      <c r="H52" s="49">
        <v>46235</v>
      </c>
      <c r="I52" s="49">
        <v>46386</v>
      </c>
      <c r="J52" s="47" t="s">
        <v>202</v>
      </c>
      <c r="K52" s="47" t="s">
        <v>35</v>
      </c>
      <c r="L52" s="96">
        <v>70</v>
      </c>
      <c r="M52" s="47"/>
      <c r="N52" s="45"/>
      <c r="O52" s="57">
        <v>23</v>
      </c>
      <c r="P52" s="45"/>
      <c r="Q52" s="45"/>
      <c r="R52" s="45"/>
      <c r="S52" s="67" t="s">
        <v>163</v>
      </c>
      <c r="T52" s="45"/>
      <c r="U52" s="74"/>
    </row>
    <row r="53" s="11" customFormat="1" ht="66" customHeight="1" spans="1:21">
      <c r="A53" s="45">
        <v>14</v>
      </c>
      <c r="B53" s="47" t="s">
        <v>209</v>
      </c>
      <c r="C53" s="47" t="s">
        <v>159</v>
      </c>
      <c r="D53" s="47" t="s">
        <v>165</v>
      </c>
      <c r="E53" s="47" t="s">
        <v>210</v>
      </c>
      <c r="F53" s="47" t="s">
        <v>32</v>
      </c>
      <c r="G53" s="48" t="s">
        <v>211</v>
      </c>
      <c r="H53" s="49">
        <v>46143</v>
      </c>
      <c r="I53" s="49">
        <v>46386</v>
      </c>
      <c r="J53" s="47" t="s">
        <v>105</v>
      </c>
      <c r="K53" s="47" t="s">
        <v>94</v>
      </c>
      <c r="L53" s="46">
        <v>374</v>
      </c>
      <c r="M53" s="47"/>
      <c r="N53" s="45"/>
      <c r="O53" s="57">
        <v>35</v>
      </c>
      <c r="P53" s="45"/>
      <c r="Q53" s="45"/>
      <c r="R53" s="45"/>
      <c r="S53" s="67" t="s">
        <v>163</v>
      </c>
      <c r="T53" s="45"/>
      <c r="U53" s="74"/>
    </row>
    <row r="54" s="11" customFormat="1" ht="66" customHeight="1" spans="1:21">
      <c r="A54" s="45">
        <v>15</v>
      </c>
      <c r="B54" s="47" t="s">
        <v>212</v>
      </c>
      <c r="C54" s="47" t="s">
        <v>159</v>
      </c>
      <c r="D54" s="47" t="s">
        <v>213</v>
      </c>
      <c r="E54" s="47" t="s">
        <v>214</v>
      </c>
      <c r="F54" s="47" t="s">
        <v>32</v>
      </c>
      <c r="G54" s="48" t="s">
        <v>215</v>
      </c>
      <c r="H54" s="49">
        <v>46143</v>
      </c>
      <c r="I54" s="49">
        <v>46386</v>
      </c>
      <c r="J54" s="47" t="s">
        <v>216</v>
      </c>
      <c r="K54" s="47" t="s">
        <v>94</v>
      </c>
      <c r="L54" s="50">
        <v>56.72</v>
      </c>
      <c r="M54" s="97"/>
      <c r="N54" s="83"/>
      <c r="O54" s="57">
        <v>18</v>
      </c>
      <c r="P54" s="83"/>
      <c r="Q54" s="83"/>
      <c r="R54" s="83"/>
      <c r="S54" s="67" t="s">
        <v>163</v>
      </c>
      <c r="T54" s="83" t="s">
        <v>121</v>
      </c>
      <c r="U54" s="74"/>
    </row>
    <row r="55" s="11" customFormat="1" ht="112" customHeight="1" spans="1:21">
      <c r="A55" s="89"/>
      <c r="B55" s="89" t="s">
        <v>217</v>
      </c>
      <c r="C55" s="89"/>
      <c r="D55" s="89"/>
      <c r="E55" s="89"/>
      <c r="F55" s="89"/>
      <c r="G55" s="98"/>
      <c r="H55" s="89"/>
      <c r="I55" s="89"/>
      <c r="J55" s="89"/>
      <c r="K55" s="89"/>
      <c r="L55" s="89">
        <f>SUM(L56:L59)</f>
        <v>575</v>
      </c>
      <c r="M55" s="89"/>
      <c r="N55" s="89"/>
      <c r="O55" s="89"/>
      <c r="P55" s="89"/>
      <c r="Q55" s="89"/>
      <c r="R55" s="89"/>
      <c r="S55" s="89"/>
      <c r="T55" s="89"/>
      <c r="U55" s="74"/>
    </row>
    <row r="56" s="10" customFormat="1" ht="112" customHeight="1" spans="1:21">
      <c r="A56" s="99">
        <v>1</v>
      </c>
      <c r="B56" s="100" t="s">
        <v>218</v>
      </c>
      <c r="C56" s="101" t="s">
        <v>219</v>
      </c>
      <c r="D56" s="45" t="s">
        <v>85</v>
      </c>
      <c r="E56" s="45" t="s">
        <v>220</v>
      </c>
      <c r="F56" s="45"/>
      <c r="G56" s="102" t="s">
        <v>85</v>
      </c>
      <c r="H56" s="103">
        <v>46023</v>
      </c>
      <c r="I56" s="103">
        <v>46386</v>
      </c>
      <c r="J56" s="100" t="s">
        <v>221</v>
      </c>
      <c r="K56" s="45" t="s">
        <v>35</v>
      </c>
      <c r="L56" s="104">
        <v>25</v>
      </c>
      <c r="M56" s="45"/>
      <c r="N56" s="45"/>
      <c r="O56" s="45"/>
      <c r="P56" s="45"/>
      <c r="Q56" s="45"/>
      <c r="R56" s="45"/>
      <c r="S56" s="45"/>
      <c r="T56" s="45"/>
      <c r="U56" s="68"/>
    </row>
    <row r="57" ht="112" customHeight="1" spans="1:21">
      <c r="A57" s="99">
        <v>3</v>
      </c>
      <c r="B57" s="105" t="s">
        <v>222</v>
      </c>
      <c r="C57" s="101" t="s">
        <v>219</v>
      </c>
      <c r="D57" s="106" t="s">
        <v>85</v>
      </c>
      <c r="E57" s="45" t="s">
        <v>220</v>
      </c>
      <c r="F57" s="101"/>
      <c r="G57" s="107" t="s">
        <v>223</v>
      </c>
      <c r="H57" s="103">
        <v>46023</v>
      </c>
      <c r="I57" s="103">
        <v>46386</v>
      </c>
      <c r="J57" s="100" t="s">
        <v>224</v>
      </c>
      <c r="K57" s="100" t="s">
        <v>224</v>
      </c>
      <c r="L57" s="104">
        <v>7</v>
      </c>
      <c r="M57" s="108"/>
      <c r="N57" s="108"/>
      <c r="O57" s="108"/>
      <c r="P57" s="108"/>
      <c r="Q57" s="108"/>
      <c r="R57" s="108"/>
      <c r="S57" s="108"/>
      <c r="T57" s="108"/>
    </row>
    <row r="58" ht="112" customHeight="1" spans="1:21">
      <c r="A58" s="99">
        <v>5</v>
      </c>
      <c r="B58" s="45" t="s">
        <v>225</v>
      </c>
      <c r="C58" s="101" t="s">
        <v>219</v>
      </c>
      <c r="D58" s="106" t="s">
        <v>226</v>
      </c>
      <c r="E58" s="45" t="s">
        <v>227</v>
      </c>
      <c r="F58" s="101"/>
      <c r="G58" s="102" t="s">
        <v>225</v>
      </c>
      <c r="H58" s="103">
        <v>46023</v>
      </c>
      <c r="I58" s="103">
        <v>46386</v>
      </c>
      <c r="J58" s="100" t="s">
        <v>228</v>
      </c>
      <c r="K58" s="45" t="s">
        <v>94</v>
      </c>
      <c r="L58" s="106">
        <v>150</v>
      </c>
      <c r="M58" s="108"/>
      <c r="N58" s="108"/>
      <c r="O58" s="108"/>
      <c r="P58" s="108"/>
      <c r="Q58" s="108"/>
      <c r="R58" s="108"/>
      <c r="S58" s="108"/>
      <c r="T58" s="108"/>
    </row>
    <row r="59" ht="112" customHeight="1" spans="1:21">
      <c r="A59" s="99">
        <v>6</v>
      </c>
      <c r="B59" s="109" t="s">
        <v>225</v>
      </c>
      <c r="C59" s="110" t="s">
        <v>219</v>
      </c>
      <c r="D59" s="111" t="s">
        <v>226</v>
      </c>
      <c r="E59" s="45" t="s">
        <v>220</v>
      </c>
      <c r="F59" s="110"/>
      <c r="G59" s="112" t="s">
        <v>225</v>
      </c>
      <c r="H59" s="113">
        <v>46023</v>
      </c>
      <c r="I59" s="113">
        <v>46386</v>
      </c>
      <c r="J59" s="100" t="s">
        <v>221</v>
      </c>
      <c r="K59" s="45" t="s">
        <v>35</v>
      </c>
      <c r="L59" s="104">
        <v>393</v>
      </c>
      <c r="M59" s="114"/>
      <c r="N59" s="114"/>
      <c r="O59" s="114"/>
      <c r="P59" s="114"/>
      <c r="Q59" s="114"/>
      <c r="R59" s="114"/>
      <c r="S59" s="114"/>
      <c r="T59" s="115"/>
    </row>
  </sheetData>
  <mergeCells count="22">
    <mergeCell ref="A1:B1"/>
    <mergeCell ref="A2:T2"/>
    <mergeCell ref="H3:I3"/>
    <mergeCell ref="M3:R3"/>
    <mergeCell ref="O4:P4"/>
    <mergeCell ref="Q4:R4"/>
    <mergeCell ref="A3:A5"/>
    <mergeCell ref="B3:B5"/>
    <mergeCell ref="C3:C5"/>
    <mergeCell ref="D3:D5"/>
    <mergeCell ref="E3:E5"/>
    <mergeCell ref="F3:F5"/>
    <mergeCell ref="G3:G5"/>
    <mergeCell ref="H4:H5"/>
    <mergeCell ref="I4:I5"/>
    <mergeCell ref="J3:J5"/>
    <mergeCell ref="K3:K5"/>
    <mergeCell ref="L3:L5"/>
    <mergeCell ref="M4:M5"/>
    <mergeCell ref="N4:N5"/>
    <mergeCell ref="S3:S5"/>
    <mergeCell ref="T3:T5"/>
  </mergeCells>
  <conditionalFormatting sqref="B2">
    <cfRule type="duplicateValues" dxfId="0" priority="64"/>
  </conditionalFormatting>
  <conditionalFormatting sqref="B14">
    <cfRule type="duplicateValues" dxfId="0" priority="62"/>
  </conditionalFormatting>
  <conditionalFormatting sqref="P26:R26">
    <cfRule type="duplicateValues" dxfId="0" priority="11"/>
    <cfRule type="duplicateValues" dxfId="0" priority="12"/>
  </conditionalFormatting>
  <conditionalFormatting sqref="B27">
    <cfRule type="duplicateValues" dxfId="0" priority="24"/>
  </conditionalFormatting>
  <conditionalFormatting sqref="B32">
    <cfRule type="duplicateValues" dxfId="0" priority="21"/>
  </conditionalFormatting>
  <conditionalFormatting sqref="B39">
    <cfRule type="duplicateValues" dxfId="0" priority="42"/>
  </conditionalFormatting>
  <conditionalFormatting sqref="B42">
    <cfRule type="duplicateValues" dxfId="0" priority="49"/>
  </conditionalFormatting>
  <conditionalFormatting sqref="B43">
    <cfRule type="duplicateValues" dxfId="0" priority="44"/>
  </conditionalFormatting>
  <conditionalFormatting sqref="B44">
    <cfRule type="duplicateValues" dxfId="0" priority="47"/>
  </conditionalFormatting>
  <conditionalFormatting sqref="B45">
    <cfRule type="duplicateValues" dxfId="0" priority="50"/>
  </conditionalFormatting>
  <conditionalFormatting sqref="B46">
    <cfRule type="duplicateValues" dxfId="0" priority="51"/>
  </conditionalFormatting>
  <conditionalFormatting sqref="B47">
    <cfRule type="duplicateValues" dxfId="0" priority="46"/>
  </conditionalFormatting>
  <conditionalFormatting sqref="R47">
    <cfRule type="duplicateValues" dxfId="0" priority="8"/>
  </conditionalFormatting>
  <conditionalFormatting sqref="B58">
    <cfRule type="duplicateValues" dxfId="0" priority="40"/>
  </conditionalFormatting>
  <conditionalFormatting sqref="B8:B13">
    <cfRule type="duplicateValues" dxfId="0" priority="56"/>
  </conditionalFormatting>
  <conditionalFormatting sqref="B15:B16">
    <cfRule type="duplicateValues" dxfId="0" priority="54"/>
  </conditionalFormatting>
  <conditionalFormatting sqref="B17:B19">
    <cfRule type="duplicateValues" dxfId="0" priority="58"/>
  </conditionalFormatting>
  <conditionalFormatting sqref="B28:B29">
    <cfRule type="duplicateValues" dxfId="0" priority="23"/>
  </conditionalFormatting>
  <conditionalFormatting sqref="B30:B31">
    <cfRule type="duplicateValues" dxfId="0" priority="22"/>
  </conditionalFormatting>
  <conditionalFormatting sqref="B40:B41">
    <cfRule type="duplicateValues" dxfId="0" priority="48"/>
  </conditionalFormatting>
  <conditionalFormatting sqref="B50:B52">
    <cfRule type="duplicateValues" dxfId="0" priority="19"/>
  </conditionalFormatting>
  <conditionalFormatting sqref="M47:M48">
    <cfRule type="duplicateValues" dxfId="0" priority="9"/>
  </conditionalFormatting>
  <conditionalFormatting sqref="Q27:Q32">
    <cfRule type="duplicateValues" dxfId="0" priority="5"/>
    <cfRule type="duplicateValues" dxfId="0" priority="6"/>
  </conditionalFormatting>
  <conditionalFormatting sqref="Q33:Q35">
    <cfRule type="duplicateValues" dxfId="0" priority="3"/>
    <cfRule type="duplicateValues" dxfId="0" priority="4"/>
  </conditionalFormatting>
  <conditionalFormatting sqref="Q36:Q38">
    <cfRule type="duplicateValues" dxfId="0" priority="1"/>
    <cfRule type="duplicateValues" dxfId="0" priority="2"/>
  </conditionalFormatting>
  <conditionalFormatting sqref="R23:R25">
    <cfRule type="duplicateValues" dxfId="0" priority="13"/>
    <cfRule type="duplicateValues" dxfId="0" priority="14"/>
  </conditionalFormatting>
  <conditionalFormatting sqref="B3:B7 B55 B60:B65536">
    <cfRule type="duplicateValues" dxfId="0" priority="103"/>
  </conditionalFormatting>
  <conditionalFormatting sqref="A16 A19 A22 A25">
    <cfRule type="duplicateValues" dxfId="0" priority="82"/>
  </conditionalFormatting>
  <conditionalFormatting sqref="B20 D20 B21:B26">
    <cfRule type="duplicateValues" dxfId="0" priority="52"/>
  </conditionalFormatting>
  <conditionalFormatting sqref="P20:R22">
    <cfRule type="duplicateValues" dxfId="0" priority="15"/>
    <cfRule type="duplicateValues" dxfId="0" priority="16"/>
  </conditionalFormatting>
  <conditionalFormatting sqref="B48:B49 D48:D49 T48:T52 B53 D53:E53 T53">
    <cfRule type="duplicateValues" dxfId="0" priority="43"/>
  </conditionalFormatting>
  <conditionalFormatting sqref="N48 Q48:R48 N49 Q49:R49">
    <cfRule type="duplicateValues" dxfId="0" priority="7"/>
  </conditionalFormatting>
  <conditionalFormatting sqref="B54 D54:E54">
    <cfRule type="duplicateValues" dxfId="0" priority="17"/>
  </conditionalFormatting>
  <conditionalFormatting sqref="B56:B57 B59">
    <cfRule type="duplicateValues" dxfId="0" priority="41"/>
  </conditionalFormatting>
  <printOptions horizontalCentered="1"/>
  <pageMargins left="0.161111111111111" right="0.161111111111111" top="0.468055555555556" bottom="0.786805555555556" header="0.310416666666667" footer="0.550694444444444"/>
  <pageSetup paperSize="9" scale="38" fitToHeight="0" orientation="landscape" horizontalDpi="600" verticalDpi="600"/>
  <headerFooter>
    <oddFooter>&amp;C第 &amp;P 页，共 &amp;N 页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dongge</dc:creator>
  <cp:lastModifiedBy>月儿</cp:lastModifiedBy>
  <dcterms:created xsi:type="dcterms:W3CDTF">2017-09-19T20:32:09Z</dcterms:created>
  <cp:lastPrinted>2018-06-22T22:07:40Z</cp:lastPrinted>
  <dcterms:modified xsi:type="dcterms:W3CDTF">2026-08-31T00:53:20Z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KSORubyTemplateID">
    <vt:lpwstr>11</vt:lpwstr>
  </property>
  <property fmtid="{D5CDD505-2E9C-101B-9397-08002B2CF9AE}" pid="4" name="ICV">
    <vt:lpwstr>AC2642A0061240C39301C7F0A74FDC44_13</vt:lpwstr>
  </property>
  <property fmtid="{D5CDD505-2E9C-101B-9397-08002B2CF9AE}" pid="5" name="CalculationRule">
    <vt:i4>0</vt:i4>
  </property>
</Properties>
</file>