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社区" sheetId="1" r:id="rId1"/>
  </sheets>
  <definedNames>
    <definedName name="_xlnm._FilterDatabase" localSheetId="0" hidden="1">社区!$A$3:$V$74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<sst xmlns="http://schemas.openxmlformats.org/spreadsheetml/2006/main" count="738" uniqueCount="267">
  <si>
    <t>同江市拟发放2025年度富民社区灵活就业人员社会保险补贴人员名单</t>
  </si>
  <si>
    <t>填报社区：富民社区</t>
  </si>
  <si>
    <t>序号</t>
  </si>
  <si>
    <t>社区</t>
  </si>
  <si>
    <t>老人/新增年度</t>
  </si>
  <si>
    <t>姓名</t>
  </si>
  <si>
    <t>性别</t>
  </si>
  <si>
    <t>2025年
年龄</t>
  </si>
  <si>
    <t>身份证号</t>
  </si>
  <si>
    <t>电话号码</t>
  </si>
  <si>
    <t>银行卡号</t>
  </si>
  <si>
    <t>开户行</t>
  </si>
  <si>
    <t>身份证号码</t>
  </si>
  <si>
    <t>人员类型</t>
  </si>
  <si>
    <t>领取年度</t>
  </si>
  <si>
    <t>应领取开始-
应领取结束时间</t>
  </si>
  <si>
    <t>养老保险
领取月数</t>
  </si>
  <si>
    <t>补贴金额</t>
  </si>
  <si>
    <t>医疗保险
领取月份</t>
  </si>
  <si>
    <t>补贴
金额
84/月</t>
  </si>
  <si>
    <t>补贴合计金额</t>
  </si>
  <si>
    <t>家庭地址</t>
  </si>
  <si>
    <t>就业失业
登记证号</t>
  </si>
  <si>
    <t>领取人签字</t>
  </si>
  <si>
    <t>富民</t>
  </si>
  <si>
    <t>老人</t>
  </si>
  <si>
    <t>孙晓波</t>
  </si>
  <si>
    <t>女</t>
  </si>
  <si>
    <t>239004197607203129</t>
  </si>
  <si>
    <t>6217210904004573047</t>
  </si>
  <si>
    <t>中国工商银行</t>
  </si>
  <si>
    <t>4555</t>
  </si>
  <si>
    <t>2025</t>
  </si>
  <si>
    <t>202501-202512</t>
  </si>
  <si>
    <t>周金环</t>
  </si>
  <si>
    <t>23082219780613374X</t>
  </si>
  <si>
    <t>6217524511112115347</t>
  </si>
  <si>
    <t>哈尔滨银行</t>
  </si>
  <si>
    <t>李满婷</t>
  </si>
  <si>
    <t>男</t>
  </si>
  <si>
    <t>230881196809200210</t>
  </si>
  <si>
    <t>6217210904001852212</t>
  </si>
  <si>
    <t>李玉兰</t>
  </si>
  <si>
    <t>230819197409140921</t>
  </si>
  <si>
    <t>6235165504900626282</t>
  </si>
  <si>
    <t>农村信用社</t>
  </si>
  <si>
    <t>张丽娟</t>
  </si>
  <si>
    <t>230819197507102224</t>
  </si>
  <si>
    <t>6217565300037106338</t>
  </si>
  <si>
    <t>中国银行</t>
  </si>
  <si>
    <t>202501-202507</t>
  </si>
  <si>
    <t>刘贵臣</t>
  </si>
  <si>
    <t>230819196807070119</t>
  </si>
  <si>
    <t>6228230199016207378</t>
  </si>
  <si>
    <t>中国农业银行</t>
  </si>
  <si>
    <t>苗丽杰</t>
  </si>
  <si>
    <t>230881197412250126</t>
  </si>
  <si>
    <t>6217565000114496905</t>
  </si>
  <si>
    <t>李明周</t>
  </si>
  <si>
    <t>230819196607010111</t>
  </si>
  <si>
    <t>6217565300037101420</t>
  </si>
  <si>
    <t>25新增</t>
  </si>
  <si>
    <t>王丽华</t>
  </si>
  <si>
    <t>230819197907280126</t>
  </si>
  <si>
    <t>18249232759</t>
  </si>
  <si>
    <t>6217210904004932029</t>
  </si>
  <si>
    <t>杨丽萍</t>
  </si>
  <si>
    <t>230521197209041545</t>
  </si>
  <si>
    <t>6217210904005459675</t>
  </si>
  <si>
    <t>王桂东</t>
  </si>
  <si>
    <t>230819197311250022</t>
  </si>
  <si>
    <t>6228230199001111874</t>
  </si>
  <si>
    <t>董秀鹃</t>
  </si>
  <si>
    <t>230819197503050025</t>
  </si>
  <si>
    <t>6235165504900251248</t>
  </si>
  <si>
    <t>席秀华</t>
  </si>
  <si>
    <t>230819197608260045</t>
  </si>
  <si>
    <t>6235165504900531409</t>
  </si>
  <si>
    <t>申红英</t>
  </si>
  <si>
    <t>230819197508050067</t>
  </si>
  <si>
    <t>6235165504900538958</t>
  </si>
  <si>
    <t>202501-202506</t>
  </si>
  <si>
    <t>徐莉</t>
  </si>
  <si>
    <t>230819197904130122</t>
  </si>
  <si>
    <t>6235165504900531490</t>
  </si>
  <si>
    <t>任振龙</t>
  </si>
  <si>
    <t>230819196810160916</t>
  </si>
  <si>
    <t>6228230199004255470</t>
  </si>
  <si>
    <t>刘志丽</t>
  </si>
  <si>
    <t>372401197411202228</t>
  </si>
  <si>
    <t>6217972720000940818</t>
  </si>
  <si>
    <t>中国邮政银行</t>
  </si>
  <si>
    <t>王亚军</t>
  </si>
  <si>
    <t>230831196501020033</t>
  </si>
  <si>
    <t>621721090400493075</t>
  </si>
  <si>
    <t>202501</t>
  </si>
  <si>
    <t>付丽娟</t>
  </si>
  <si>
    <t>230506197702180027</t>
  </si>
  <si>
    <t>6217210904004942713</t>
  </si>
  <si>
    <t>董晓婷</t>
  </si>
  <si>
    <t>230819197906062223</t>
  </si>
  <si>
    <t>6235165504900563667</t>
  </si>
  <si>
    <t>赵勇</t>
  </si>
  <si>
    <t>230521196803201359</t>
  </si>
  <si>
    <t>6217210904004542760</t>
  </si>
  <si>
    <t>李加山</t>
  </si>
  <si>
    <t>230819196810310013</t>
  </si>
  <si>
    <t>6217972720000823352</t>
  </si>
  <si>
    <t>毕云平</t>
  </si>
  <si>
    <t>230831196711140017</t>
  </si>
  <si>
    <t>6228230199004296870</t>
  </si>
  <si>
    <t>丁丽丽</t>
  </si>
  <si>
    <t>230881197707220020</t>
  </si>
  <si>
    <t>6217972720000824509</t>
  </si>
  <si>
    <t>解连和</t>
  </si>
  <si>
    <t>23081919650928221X</t>
  </si>
  <si>
    <t>6228230199003863274</t>
  </si>
  <si>
    <t>202501-202509</t>
  </si>
  <si>
    <t>马丽</t>
  </si>
  <si>
    <t>230881197602281521</t>
  </si>
  <si>
    <t>6235165504900637248</t>
  </si>
  <si>
    <t>郭庆新</t>
  </si>
  <si>
    <t>230819196707150031</t>
  </si>
  <si>
    <t>6217210904002841099</t>
  </si>
  <si>
    <t>李振国</t>
  </si>
  <si>
    <t>230819196704190011</t>
  </si>
  <si>
    <t>6235165504900593748</t>
  </si>
  <si>
    <t>王彩艳</t>
  </si>
  <si>
    <t>230881197811280226</t>
  </si>
  <si>
    <t>6235165504900424936</t>
  </si>
  <si>
    <t>陈义静</t>
  </si>
  <si>
    <t>230811197804292422</t>
  </si>
  <si>
    <t>6235165504900530591</t>
  </si>
  <si>
    <t>邬士志</t>
  </si>
  <si>
    <t>23081919650418221X</t>
  </si>
  <si>
    <t>6217565300007612679</t>
  </si>
  <si>
    <t>202501-202504</t>
  </si>
  <si>
    <t>李有富</t>
  </si>
  <si>
    <t>230831196612170317</t>
  </si>
  <si>
    <t>6235165504900256429</t>
  </si>
  <si>
    <t>吴秋杰</t>
  </si>
  <si>
    <t>230819197605180023</t>
  </si>
  <si>
    <t>6235165504502681032</t>
  </si>
  <si>
    <t>秦桂华</t>
  </si>
  <si>
    <t>230819197607152229</t>
  </si>
  <si>
    <t>15878333333</t>
  </si>
  <si>
    <t>6217565300007679546</t>
  </si>
  <si>
    <t>吴秀坤</t>
  </si>
  <si>
    <t>230819197709130522</t>
  </si>
  <si>
    <t>6217972720000735267</t>
  </si>
  <si>
    <t>张艳辉</t>
  </si>
  <si>
    <t>230422197709110026</t>
  </si>
  <si>
    <t>6228230199001139578</t>
  </si>
  <si>
    <t>付志江</t>
  </si>
  <si>
    <t>230831196606100013</t>
  </si>
  <si>
    <t>6235165504900660299</t>
  </si>
  <si>
    <t xml:space="preserve">袁少忠 </t>
  </si>
  <si>
    <t>230819196809050111</t>
  </si>
  <si>
    <t>6235165504900461102</t>
  </si>
  <si>
    <t>范丽娟</t>
  </si>
  <si>
    <t>230819197502042226</t>
  </si>
  <si>
    <t>6217210904001361362</t>
  </si>
  <si>
    <t>樊秀华</t>
  </si>
  <si>
    <t>23088119760626012X</t>
  </si>
  <si>
    <t>6217210904004590785</t>
  </si>
  <si>
    <t>谭凤春</t>
  </si>
  <si>
    <t>230231197612231548</t>
  </si>
  <si>
    <t>6217565300037268328</t>
  </si>
  <si>
    <t>李敏</t>
  </si>
  <si>
    <t>230819197806020026</t>
  </si>
  <si>
    <t>6235165504900593151</t>
  </si>
  <si>
    <t>孙红梅</t>
  </si>
  <si>
    <t>23088119750118022X</t>
  </si>
  <si>
    <t>6217210904004545573</t>
  </si>
  <si>
    <t>马云霞</t>
  </si>
  <si>
    <t>230881197507250145</t>
  </si>
  <si>
    <t>6217210904005455533</t>
  </si>
  <si>
    <t>王玉娟</t>
  </si>
  <si>
    <t>230819197711260027</t>
  </si>
  <si>
    <t>6235165504900849041</t>
  </si>
  <si>
    <t>张玉权</t>
  </si>
  <si>
    <t>230819196805100118</t>
  </si>
  <si>
    <t>6217972720001011163</t>
  </si>
  <si>
    <t>姜浩</t>
  </si>
  <si>
    <t>230819196705050037</t>
  </si>
  <si>
    <t>6235165504900416452</t>
  </si>
  <si>
    <t>程永斌</t>
  </si>
  <si>
    <t>230831196612130219</t>
  </si>
  <si>
    <t>6217565300034735725</t>
  </si>
  <si>
    <t>费义松</t>
  </si>
  <si>
    <t>230819196702150112</t>
  </si>
  <si>
    <t>6217210904005378453</t>
  </si>
  <si>
    <t>程焕青</t>
  </si>
  <si>
    <t>230833197403030024</t>
  </si>
  <si>
    <t>6235165504900492339</t>
  </si>
  <si>
    <t>王伟冬</t>
  </si>
  <si>
    <t>230881197808090122</t>
  </si>
  <si>
    <t>6217210904002822016</t>
  </si>
  <si>
    <t>申维玲</t>
  </si>
  <si>
    <t>230819197501040042</t>
  </si>
  <si>
    <t>6235165504900517812</t>
  </si>
  <si>
    <t>202501-202501</t>
  </si>
  <si>
    <t>申维华</t>
  </si>
  <si>
    <t>230819197501040026</t>
  </si>
  <si>
    <t>6235165504900517820</t>
  </si>
  <si>
    <t>马玉萍</t>
  </si>
  <si>
    <t>239004197709070048</t>
  </si>
  <si>
    <t>6217972720000656299</t>
  </si>
  <si>
    <t>于立芳</t>
  </si>
  <si>
    <t>23088119760623022X</t>
  </si>
  <si>
    <t>6217565300007700292</t>
  </si>
  <si>
    <t>任玲</t>
  </si>
  <si>
    <t>230803197503267047</t>
  </si>
  <si>
    <t>6217565300007775708</t>
  </si>
  <si>
    <t>202501-202505</t>
  </si>
  <si>
    <t>杜亚男</t>
  </si>
  <si>
    <t>230819197712070022</t>
  </si>
  <si>
    <t>6235165504900424480</t>
  </si>
  <si>
    <t>卢德仁</t>
  </si>
  <si>
    <t>23081919680303011X</t>
  </si>
  <si>
    <t>6235165504900530609</t>
  </si>
  <si>
    <t>潘学武</t>
  </si>
  <si>
    <t>230831196708310134</t>
  </si>
  <si>
    <t>6214671010003128228</t>
  </si>
  <si>
    <t>中国建设银行</t>
  </si>
  <si>
    <t>焦安春</t>
  </si>
  <si>
    <t>372802196707135419</t>
  </si>
  <si>
    <t>6228232675233135763</t>
  </si>
  <si>
    <t>侯春霞</t>
  </si>
  <si>
    <t>230819197604260128</t>
  </si>
  <si>
    <t>6217855300038245548</t>
  </si>
  <si>
    <t>中国银行（非社保卡）</t>
  </si>
  <si>
    <t>彭庆华</t>
  </si>
  <si>
    <t>230881197607210124</t>
  </si>
  <si>
    <t>6217210904002542432</t>
  </si>
  <si>
    <t>金凤梅</t>
  </si>
  <si>
    <t>230819197801140248</t>
  </si>
  <si>
    <t>6235165504900357847</t>
  </si>
  <si>
    <t>康安江</t>
  </si>
  <si>
    <t>230831196910142111</t>
  </si>
  <si>
    <t>13512656569</t>
  </si>
  <si>
    <t>6217565300037107377</t>
  </si>
  <si>
    <t>202502-202512</t>
  </si>
  <si>
    <t>杨加富</t>
  </si>
  <si>
    <t>230819196501120013</t>
  </si>
  <si>
    <t>6217210904004546613</t>
  </si>
  <si>
    <t>吕庆林</t>
  </si>
  <si>
    <t>23081919650905003X</t>
  </si>
  <si>
    <t>6217565300037231441</t>
  </si>
  <si>
    <t>刘英</t>
  </si>
  <si>
    <t>230803197509250326</t>
  </si>
  <si>
    <t>6235165504900533751</t>
  </si>
  <si>
    <t>于海侠</t>
  </si>
  <si>
    <t>230881197806260028</t>
  </si>
  <si>
    <t>6235165504900593813</t>
  </si>
  <si>
    <t>代建国</t>
  </si>
  <si>
    <t>230881197006160213</t>
  </si>
  <si>
    <t>6235165504900815893</t>
  </si>
  <si>
    <t>202507-202512</t>
  </si>
  <si>
    <t>孙衍富</t>
  </si>
  <si>
    <t>23083119660226001X</t>
  </si>
  <si>
    <t>15590920989</t>
  </si>
  <si>
    <t>6217210904002734997</t>
  </si>
  <si>
    <t>202508-202512</t>
  </si>
  <si>
    <t>刘玉香</t>
  </si>
  <si>
    <t>230881197207070222</t>
  </si>
  <si>
    <t>6235165504900625300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</si>
</sst>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0"/>
    </font>
    <font>
      <b/>
      <sz val="11"/>
      <color theme="1"/>
      <name val="宋体"/>
      <charset val="134"/>
    </font>
    <font>
      <b/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52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/>
    </xf>
    <xf numFmtId="49" fontId="5" fillId="2" borderId="3" xfId="52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7" fillId="2" borderId="3" xfId="52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49" fontId="5" fillId="0" borderId="3" xfId="52" applyNumberFormat="1" applyFont="1" applyFill="1" applyBorder="1" applyAlignment="1">
      <alignment horizontal="center" vertical="center"/>
    </xf>
    <xf numFmtId="49" fontId="5" fillId="0" borderId="3" xfId="1031" applyNumberFormat="1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/>
    </xf>
    <xf numFmtId="0" fontId="7" fillId="0" borderId="3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1" fillId="2" borderId="2" xfId="52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 wrapText="1"/>
    </xf>
    <xf numFmtId="49" fontId="5" fillId="2" borderId="3" xfId="52" applyNumberFormat="1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2" borderId="3" xfId="0" applyFont="1" applyFill="1" applyBorder="1" applyAlignment="1" quotePrefix="1">
      <alignment horizontal="center" vertical="center" wrapText="1"/>
    </xf>
    <xf numFmtId="0" fontId="7" fillId="2" borderId="3" xfId="0" applyFont="1" applyFill="1" applyBorder="1" applyAlignment="1" quotePrefix="1">
      <alignment horizontal="center" vertical="center" wrapText="1"/>
    </xf>
    <xf numFmtId="49" fontId="5" fillId="2" borderId="3" xfId="52" applyNumberFormat="1" applyFont="1" applyFill="1" applyBorder="1" applyAlignment="1" quotePrefix="1">
      <alignment horizontal="center" vertical="center" wrapText="1"/>
    </xf>
  </cellXfs>
  <cellStyles count="15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5 2" xfId="49"/>
    <cellStyle name="常规 10" xfId="50"/>
    <cellStyle name="常规 2" xfId="51"/>
    <cellStyle name="常规 2 2" xfId="52"/>
    <cellStyle name="常规 2 2 2" xfId="53"/>
    <cellStyle name="常规 2 2 2 2" xfId="54"/>
    <cellStyle name="常规 2 2 2 2 2" xfId="55"/>
    <cellStyle name="常规 2 2 2 2 2 2" xfId="56"/>
    <cellStyle name="常规 2 2 2 2 2 2 2" xfId="57"/>
    <cellStyle name="常规 2 2 2 2 2 2 3" xfId="58"/>
    <cellStyle name="常规 2 2 2 2 2 2 4" xfId="59"/>
    <cellStyle name="常规 2 2 2 2 2 3" xfId="60"/>
    <cellStyle name="常规 2 2 2 2 2 3 2" xfId="61"/>
    <cellStyle name="常规 2 2 2 2 2 3 3" xfId="62"/>
    <cellStyle name="常规 2 2 2 2 2 3 4" xfId="63"/>
    <cellStyle name="常规 2 2 2 2 3" xfId="64"/>
    <cellStyle name="常规 2 2 2 2 3 2" xfId="65"/>
    <cellStyle name="常规 2 2 2 2 3 2 2" xfId="66"/>
    <cellStyle name="常规 2 2 2 2 3 2 3" xfId="67"/>
    <cellStyle name="常规 2 2 2 2 3 2 4" xfId="68"/>
    <cellStyle name="常规 2 2 2 2 4" xfId="69"/>
    <cellStyle name="常规 2 2 2 2 4 2" xfId="70"/>
    <cellStyle name="常规 2 2 2 2 4 3" xfId="71"/>
    <cellStyle name="常规 2 2 2 2 4 4" xfId="72"/>
    <cellStyle name="常规 2 2 2 2 5" xfId="73"/>
    <cellStyle name="常规 2 2 2 2 6" xfId="74"/>
    <cellStyle name="常规 2 2 2 3" xfId="75"/>
    <cellStyle name="常规 2 2 2 3 2" xfId="76"/>
    <cellStyle name="常规 2 2 2 3 3" xfId="77"/>
    <cellStyle name="常规 2 2 2 3 4" xfId="78"/>
    <cellStyle name="常规 2 2 2 4" xfId="79"/>
    <cellStyle name="常规 2 2 3" xfId="80"/>
    <cellStyle name="常规 2 2 3 2" xfId="81"/>
    <cellStyle name="常规 2 2 3 2 2" xfId="82"/>
    <cellStyle name="常规 2 2 3 2 2 2" xfId="83"/>
    <cellStyle name="常规 2 2 3 2 2 2 2" xfId="84"/>
    <cellStyle name="常规 2 2 3 2 2 2 3" xfId="85"/>
    <cellStyle name="常规 2 2 3 2 2 2 4" xfId="86"/>
    <cellStyle name="常规 2 2 3 2 2 3" xfId="87"/>
    <cellStyle name="常规 2 2 3 2 2 3 2" xfId="88"/>
    <cellStyle name="常规 2 2 3 2 2 3 3" xfId="89"/>
    <cellStyle name="常规 2 2 3 2 2 3 4" xfId="90"/>
    <cellStyle name="常规 2 2 3 2 3" xfId="91"/>
    <cellStyle name="常规 2 2 3 2 3 2" xfId="92"/>
    <cellStyle name="常规 2 2 3 2 3 2 2" xfId="93"/>
    <cellStyle name="常规 2 2 3 2 3 2 3" xfId="94"/>
    <cellStyle name="常规 2 2 3 2 3 2 4" xfId="95"/>
    <cellStyle name="常规 2 2 3 2 4" xfId="96"/>
    <cellStyle name="常规 2 2 3 2 4 2" xfId="97"/>
    <cellStyle name="常规 2 2 3 2 4 3" xfId="98"/>
    <cellStyle name="常规 2 2 3 2 4 4" xfId="99"/>
    <cellStyle name="常规 2 2 3 2 5" xfId="100"/>
    <cellStyle name="常规 2 2 3 2 6" xfId="101"/>
    <cellStyle name="常规 2 2 3 3" xfId="102"/>
    <cellStyle name="常规 2 2 3 3 2" xfId="103"/>
    <cellStyle name="常规 2 2 3 3 2 2" xfId="104"/>
    <cellStyle name="常规 2 2 3 3 2 2 2" xfId="105"/>
    <cellStyle name="常规 2 2 3 3 2 2 2 2" xfId="106"/>
    <cellStyle name="常规 2 2 3 3 2 2 2 3" xfId="107"/>
    <cellStyle name="常规 2 2 3 3 2 2 2 4" xfId="108"/>
    <cellStyle name="常规 2 2 3 3 2 3" xfId="109"/>
    <cellStyle name="常规 2 2 3 3 2 3 2" xfId="110"/>
    <cellStyle name="常规 2 2 3 3 2 3 3" xfId="111"/>
    <cellStyle name="常规 2 2 3 3 2 3 4" xfId="112"/>
    <cellStyle name="常规 2 2 3 3 2 4" xfId="113"/>
    <cellStyle name="常规 2 2 3 3 2 5" xfId="114"/>
    <cellStyle name="常规 2 2 3 3 3" xfId="115"/>
    <cellStyle name="常规 2 2 3 3 3 2" xfId="116"/>
    <cellStyle name="常规 2 2 3 3 3 3" xfId="117"/>
    <cellStyle name="常规 2 2 3 3 3 4" xfId="118"/>
    <cellStyle name="常规 2 2 3 4" xfId="119"/>
    <cellStyle name="常规 2 2 3 4 2" xfId="120"/>
    <cellStyle name="常规 2 2 3 4 2 2" xfId="121"/>
    <cellStyle name="常规 2 2 3 4 2 3" xfId="122"/>
    <cellStyle name="常规 2 2 3 4 2 4" xfId="123"/>
    <cellStyle name="常规 2 2 3 4 3" xfId="124"/>
    <cellStyle name="常规 2 2 3 4 3 2" xfId="125"/>
    <cellStyle name="常规 2 2 3 4 3 3" xfId="126"/>
    <cellStyle name="常规 2 2 3 4 3 4" xfId="127"/>
    <cellStyle name="常规 2 2 3 5" xfId="128"/>
    <cellStyle name="常规 2 2 3 5 2" xfId="129"/>
    <cellStyle name="常规 2 2 3 5 3" xfId="130"/>
    <cellStyle name="常规 2 2 3 5 4" xfId="131"/>
    <cellStyle name="常规 2 2 3 6" xfId="132"/>
    <cellStyle name="常规 2 2 3 7" xfId="133"/>
    <cellStyle name="常规 2 2 4" xfId="134"/>
    <cellStyle name="常规 2 2 4 2" xfId="135"/>
    <cellStyle name="常规 2 2 4 2 2" xfId="136"/>
    <cellStyle name="常规 2 2 4 2 2 2" xfId="137"/>
    <cellStyle name="常规 2 2 4 2 2 3" xfId="138"/>
    <cellStyle name="常规 2 2 4 2 2 4" xfId="139"/>
    <cellStyle name="常规 2 2 4 2 3" xfId="140"/>
    <cellStyle name="常规 2 2 4 2 3 2" xfId="141"/>
    <cellStyle name="常规 2 2 4 2 3 3" xfId="142"/>
    <cellStyle name="常规 2 2 4 2 3 4" xfId="143"/>
    <cellStyle name="常规 2 2 4 3" xfId="144"/>
    <cellStyle name="常规 2 2 4 3 2" xfId="145"/>
    <cellStyle name="常规 2 2 4 3 2 2" xfId="146"/>
    <cellStyle name="常规 2 2 4 3 2 3" xfId="147"/>
    <cellStyle name="常规 2 2 4 3 2 4" xfId="148"/>
    <cellStyle name="常规 2 2 4 4" xfId="149"/>
    <cellStyle name="常规 2 2 4 4 2" xfId="150"/>
    <cellStyle name="常规 2 2 4 4 3" xfId="151"/>
    <cellStyle name="常规 2 2 4 4 4" xfId="152"/>
    <cellStyle name="常规 2 2 4 5" xfId="153"/>
    <cellStyle name="常规 2 2 4 6" xfId="154"/>
    <cellStyle name="常规 2 2 5" xfId="155"/>
    <cellStyle name="常规 2 2 5 2" xfId="156"/>
    <cellStyle name="常规 2 2 5 2 2" xfId="157"/>
    <cellStyle name="常规 2 2 5 2 3" xfId="158"/>
    <cellStyle name="常规 2 2 5 2 4" xfId="159"/>
    <cellStyle name="常规 2 2 5 3" xfId="160"/>
    <cellStyle name="常规 2 2 5 3 2" xfId="161"/>
    <cellStyle name="常规 2 2 5 3 3" xfId="162"/>
    <cellStyle name="常规 2 2 5 3 4" xfId="163"/>
    <cellStyle name="常规 2 2 6" xfId="164"/>
    <cellStyle name="常规 2 2 6 2" xfId="165"/>
    <cellStyle name="常规 2 2 6 3" xfId="166"/>
    <cellStyle name="常规 2 2 6 4" xfId="167"/>
    <cellStyle name="常规 2 2 7" xfId="168"/>
    <cellStyle name="常规 2 2 8" xfId="169"/>
    <cellStyle name="常规 2 3" xfId="170"/>
    <cellStyle name="常规 2 3 2" xfId="171"/>
    <cellStyle name="常规 2 3 2 2" xfId="172"/>
    <cellStyle name="常规 2 3 2 2 2" xfId="173"/>
    <cellStyle name="常规 2 3 2 2 2 2" xfId="174"/>
    <cellStyle name="常规 2 3 2 2 2 3" xfId="175"/>
    <cellStyle name="常规 2 3 2 2 2 4" xfId="176"/>
    <cellStyle name="常规 2 3 2 2 3" xfId="177"/>
    <cellStyle name="常规 2 3 2 2 3 2" xfId="178"/>
    <cellStyle name="常规 2 3 2 2 3 3" xfId="179"/>
    <cellStyle name="常规 2 3 2 2 3 4" xfId="180"/>
    <cellStyle name="常规 2 3 2 3" xfId="181"/>
    <cellStyle name="常规 2 3 2 3 2" xfId="182"/>
    <cellStyle name="常规 2 3 2 3 2 2" xfId="183"/>
    <cellStyle name="常规 2 3 2 3 2 3" xfId="184"/>
    <cellStyle name="常规 2 3 2 3 2 4" xfId="185"/>
    <cellStyle name="常规 2 3 2 4" xfId="186"/>
    <cellStyle name="常规 2 3 2 4 2" xfId="187"/>
    <cellStyle name="常规 2 3 2 4 3" xfId="188"/>
    <cellStyle name="常规 2 3 2 4 4" xfId="189"/>
    <cellStyle name="常规 2 3 2 5" xfId="190"/>
    <cellStyle name="常规 2 3 2 6" xfId="191"/>
    <cellStyle name="常规 2 3 3" xfId="192"/>
    <cellStyle name="常规 2 3 3 2" xfId="193"/>
    <cellStyle name="常规 2 3 3 2 2" xfId="194"/>
    <cellStyle name="常规 2 3 3 2 2 2" xfId="195"/>
    <cellStyle name="常规 2 3 3 2 2 2 2" xfId="196"/>
    <cellStyle name="常规 2 3 3 2 2 2 3" xfId="197"/>
    <cellStyle name="常规 2 3 3 2 2 2 4" xfId="198"/>
    <cellStyle name="常规 2 3 3 2 3" xfId="199"/>
    <cellStyle name="常规 2 3 3 2 3 2" xfId="200"/>
    <cellStyle name="常规 2 3 3 2 3 3" xfId="201"/>
    <cellStyle name="常规 2 3 3 2 3 4" xfId="202"/>
    <cellStyle name="常规 2 3 3 2 4" xfId="203"/>
    <cellStyle name="常规 2 3 3 2 5" xfId="204"/>
    <cellStyle name="常规 2 3 3 3" xfId="205"/>
    <cellStyle name="常规 2 3 3 3 2" xfId="206"/>
    <cellStyle name="常规 2 3 3 3 3" xfId="207"/>
    <cellStyle name="常规 2 3 3 3 4" xfId="208"/>
    <cellStyle name="常规 2 3 4" xfId="209"/>
    <cellStyle name="常规 2 3 4 2" xfId="210"/>
    <cellStyle name="常规 2 3 4 2 2" xfId="211"/>
    <cellStyle name="常规 2 3 4 2 3" xfId="212"/>
    <cellStyle name="常规 2 3 4 2 4" xfId="213"/>
    <cellStyle name="常规 2 3 4 3" xfId="214"/>
    <cellStyle name="常规 2 3 4 3 2" xfId="215"/>
    <cellStyle name="常规 2 3 4 3 3" xfId="216"/>
    <cellStyle name="常规 2 3 4 3 4" xfId="217"/>
    <cellStyle name="常规 2 3 5" xfId="218"/>
    <cellStyle name="常规 2 3 5 2" xfId="219"/>
    <cellStyle name="常规 2 3 5 3" xfId="220"/>
    <cellStyle name="常规 2 3 5 4" xfId="221"/>
    <cellStyle name="常规 2 3 6" xfId="222"/>
    <cellStyle name="常规 2 3 7" xfId="223"/>
    <cellStyle name="常规 2 3 8" xfId="224"/>
    <cellStyle name="常规 2 4" xfId="225"/>
    <cellStyle name="常规 2 4 2" xfId="226"/>
    <cellStyle name="常规 2 4 2 2" xfId="227"/>
    <cellStyle name="常规 2 4 2 2 2" xfId="228"/>
    <cellStyle name="常规 2 4 2 2 2 2" xfId="229"/>
    <cellStyle name="常规 2 4 2 2 2 3" xfId="230"/>
    <cellStyle name="常规 2 4 2 2 2 4" xfId="231"/>
    <cellStyle name="常规 2 4 2 2 3" xfId="232"/>
    <cellStyle name="常规 2 4 2 2 3 2" xfId="233"/>
    <cellStyle name="常规 2 4 2 2 3 3" xfId="234"/>
    <cellStyle name="常规 2 4 2 2 3 4" xfId="235"/>
    <cellStyle name="常规 2 4 2 3" xfId="236"/>
    <cellStyle name="常规 2 4 2 3 2" xfId="237"/>
    <cellStyle name="常规 2 4 2 3 2 2" xfId="238"/>
    <cellStyle name="常规 2 4 2 3 2 3" xfId="239"/>
    <cellStyle name="常规 2 4 2 3 2 4" xfId="240"/>
    <cellStyle name="常规 2 4 2 4" xfId="241"/>
    <cellStyle name="常规 2 4 2 4 2" xfId="242"/>
    <cellStyle name="常规 2 4 2 4 3" xfId="243"/>
    <cellStyle name="常规 2 4 2 4 4" xfId="244"/>
    <cellStyle name="常规 2 4 2 5" xfId="245"/>
    <cellStyle name="常规 2 4 2 6" xfId="246"/>
    <cellStyle name="常规 2 4 3" xfId="247"/>
    <cellStyle name="常规 2 4 3 2" xfId="248"/>
    <cellStyle name="常规 2 4 3 2 2" xfId="249"/>
    <cellStyle name="常规 2 4 3 2 2 2" xfId="250"/>
    <cellStyle name="常规 2 4 3 2 2 2 2" xfId="251"/>
    <cellStyle name="常规 2 4 3 2 2 2 3" xfId="252"/>
    <cellStyle name="常规 2 4 3 2 2 2 4" xfId="253"/>
    <cellStyle name="常规 2 4 3 2 3" xfId="254"/>
    <cellStyle name="常规 2 4 3 2 3 2" xfId="255"/>
    <cellStyle name="常规 2 4 3 2 3 3" xfId="256"/>
    <cellStyle name="常规 2 4 3 2 3 4" xfId="257"/>
    <cellStyle name="常规 2 4 3 2 4" xfId="258"/>
    <cellStyle name="常规 2 4 3 2 5" xfId="259"/>
    <cellStyle name="常规 2 4 3 3" xfId="260"/>
    <cellStyle name="常规 2 4 3 3 2" xfId="261"/>
    <cellStyle name="常规 2 4 3 3 3" xfId="262"/>
    <cellStyle name="常规 2 4 3 3 4" xfId="263"/>
    <cellStyle name="常规 2 4 4" xfId="264"/>
    <cellStyle name="常规 2 4 4 2" xfId="265"/>
    <cellStyle name="常规 2 4 4 2 2" xfId="266"/>
    <cellStyle name="常规 2 4 4 2 3" xfId="267"/>
    <cellStyle name="常规 2 4 4 2 4" xfId="268"/>
    <cellStyle name="常规 2 4 4 3" xfId="269"/>
    <cellStyle name="常规 2 4 4 3 2" xfId="270"/>
    <cellStyle name="常规 2 4 4 3 3" xfId="271"/>
    <cellStyle name="常规 2 4 4 3 4" xfId="272"/>
    <cellStyle name="常规 2 4 5" xfId="273"/>
    <cellStyle name="常规 2 4 5 2" xfId="274"/>
    <cellStyle name="常规 2 4 5 3" xfId="275"/>
    <cellStyle name="常规 2 4 5 4" xfId="276"/>
    <cellStyle name="常规 2 4 6" xfId="277"/>
    <cellStyle name="常规 2 4 7" xfId="278"/>
    <cellStyle name="常规 2 5" xfId="279"/>
    <cellStyle name="常规 2 5 2" xfId="280"/>
    <cellStyle name="常规 2 5 3" xfId="281"/>
    <cellStyle name="常规 2 5 4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 2 2 2" xfId="288"/>
    <cellStyle name="常规 3 2 2 2 2 2" xfId="289"/>
    <cellStyle name="常规 3 2 2 2 2 2 2" xfId="290"/>
    <cellStyle name="常规 3 2 2 2 2 2 3" xfId="291"/>
    <cellStyle name="常规 3 2 2 2 2 2 4" xfId="292"/>
    <cellStyle name="常规 3 2 2 2 2 3" xfId="293"/>
    <cellStyle name="常规 3 2 2 2 2 3 2" xfId="294"/>
    <cellStyle name="常规 3 2 2 2 2 3 3" xfId="295"/>
    <cellStyle name="常规 3 2 2 2 2 3 4" xfId="296"/>
    <cellStyle name="常规 3 2 2 2 3" xfId="297"/>
    <cellStyle name="常规 3 2 2 2 3 2" xfId="298"/>
    <cellStyle name="常规 3 2 2 2 3 2 2" xfId="299"/>
    <cellStyle name="常规 3 2 2 2 3 2 3" xfId="300"/>
    <cellStyle name="常规 3 2 2 2 3 2 4" xfId="301"/>
    <cellStyle name="常规 3 2 2 2 4" xfId="302"/>
    <cellStyle name="常规 3 2 2 2 4 2" xfId="303"/>
    <cellStyle name="常规 3 2 2 2 4 3" xfId="304"/>
    <cellStyle name="常规 3 2 2 2 4 4" xfId="305"/>
    <cellStyle name="常规 3 2 2 2 5" xfId="306"/>
    <cellStyle name="常规 3 2 2 2 6" xfId="307"/>
    <cellStyle name="常规 3 2 2 3" xfId="308"/>
    <cellStyle name="常规 3 2 2 3 2" xfId="309"/>
    <cellStyle name="常规 3 2 2 3 2 2" xfId="310"/>
    <cellStyle name="常规 3 2 2 3 2 2 2" xfId="311"/>
    <cellStyle name="常规 3 2 2 3 2 2 2 2" xfId="312"/>
    <cellStyle name="常规 3 2 2 3 2 2 2 3" xfId="313"/>
    <cellStyle name="常规 3 2 2 3 2 2 2 4" xfId="314"/>
    <cellStyle name="常规 3 2 2 3 2 3" xfId="315"/>
    <cellStyle name="常规 3 2 2 3 2 3 2" xfId="316"/>
    <cellStyle name="常规 3 2 2 3 2 3 3" xfId="317"/>
    <cellStyle name="常规 3 2 2 3 2 3 4" xfId="318"/>
    <cellStyle name="常规 3 2 2 3 2 4" xfId="319"/>
    <cellStyle name="常规 3 2 2 3 2 5" xfId="320"/>
    <cellStyle name="常规 3 2 2 3 3" xfId="321"/>
    <cellStyle name="常规 3 2 2 3 3 2" xfId="322"/>
    <cellStyle name="常规 3 2 2 3 3 3" xfId="323"/>
    <cellStyle name="常规 3 2 2 3 3 4" xfId="324"/>
    <cellStyle name="常规 3 2 2 4" xfId="325"/>
    <cellStyle name="常规 3 2 2 4 2" xfId="326"/>
    <cellStyle name="常规 3 2 2 4 2 2" xfId="327"/>
    <cellStyle name="常规 3 2 2 4 2 3" xfId="328"/>
    <cellStyle name="常规 3 2 2 4 2 4" xfId="329"/>
    <cellStyle name="常规 3 2 2 4 3" xfId="330"/>
    <cellStyle name="常规 3 2 2 4 3 2" xfId="331"/>
    <cellStyle name="常规 3 2 2 4 3 3" xfId="332"/>
    <cellStyle name="常规 3 2 2 4 3 4" xfId="333"/>
    <cellStyle name="常规 3 2 2 5" xfId="334"/>
    <cellStyle name="常规 3 2 2 5 2" xfId="335"/>
    <cellStyle name="常规 3 2 2 5 3" xfId="336"/>
    <cellStyle name="常规 3 2 2 5 4" xfId="337"/>
    <cellStyle name="常规 3 2 2 6" xfId="338"/>
    <cellStyle name="常规 3 2 2 7" xfId="339"/>
    <cellStyle name="常规 3 2 3" xfId="340"/>
    <cellStyle name="常规 3 2 3 2" xfId="341"/>
    <cellStyle name="常规 3 2 3 2 2" xfId="342"/>
    <cellStyle name="常规 3 2 3 2 2 2" xfId="343"/>
    <cellStyle name="常规 3 2 3 2 2 2 2" xfId="344"/>
    <cellStyle name="常规 3 2 3 2 2 2 3" xfId="345"/>
    <cellStyle name="常规 3 2 3 2 2 2 4" xfId="346"/>
    <cellStyle name="常规 3 2 3 2 2 3" xfId="347"/>
    <cellStyle name="常规 3 2 3 2 2 3 2" xfId="348"/>
    <cellStyle name="常规 3 2 3 2 2 3 3" xfId="349"/>
    <cellStyle name="常规 3 2 3 2 2 3 4" xfId="350"/>
    <cellStyle name="常规 3 2 3 2 3" xfId="351"/>
    <cellStyle name="常规 3 2 3 2 3 2" xfId="352"/>
    <cellStyle name="常规 3 2 3 2 3 2 2" xfId="353"/>
    <cellStyle name="常规 3 2 3 2 3 2 3" xfId="354"/>
    <cellStyle name="常规 3 2 3 2 3 2 4" xfId="355"/>
    <cellStyle name="常规 3 2 3 2 4" xfId="356"/>
    <cellStyle name="常规 3 2 3 2 4 2" xfId="357"/>
    <cellStyle name="常规 3 2 3 2 4 3" xfId="358"/>
    <cellStyle name="常规 3 2 3 2 4 4" xfId="359"/>
    <cellStyle name="常规 3 2 3 2 5" xfId="360"/>
    <cellStyle name="常规 3 2 3 2 6" xfId="361"/>
    <cellStyle name="常规 3 2 3 3" xfId="362"/>
    <cellStyle name="常规 3 2 3 3 2" xfId="363"/>
    <cellStyle name="常规 3 2 3 3 2 2" xfId="364"/>
    <cellStyle name="常规 3 2 3 3 2 2 2" xfId="365"/>
    <cellStyle name="常规 3 2 3 3 2 2 2 2" xfId="366"/>
    <cellStyle name="常规 3 2 3 3 2 2 2 3" xfId="367"/>
    <cellStyle name="常规 3 2 3 3 2 2 2 4" xfId="368"/>
    <cellStyle name="常规 3 2 3 3 2 3" xfId="369"/>
    <cellStyle name="常规 3 2 3 3 2 3 2" xfId="370"/>
    <cellStyle name="常规 3 2 3 3 2 3 3" xfId="371"/>
    <cellStyle name="常规 3 2 3 3 2 3 4" xfId="372"/>
    <cellStyle name="常规 3 2 3 3 2 4" xfId="373"/>
    <cellStyle name="常规 3 2 3 3 2 5" xfId="374"/>
    <cellStyle name="常规 3 2 3 3 3" xfId="375"/>
    <cellStyle name="常规 3 2 3 3 3 2" xfId="376"/>
    <cellStyle name="常规 3 2 3 3 3 3" xfId="377"/>
    <cellStyle name="常规 3 2 3 3 3 4" xfId="378"/>
    <cellStyle name="常规 3 2 3 4" xfId="379"/>
    <cellStyle name="常规 3 2 3 4 2" xfId="380"/>
    <cellStyle name="常规 3 2 3 4 2 2" xfId="381"/>
    <cellStyle name="常规 3 2 3 4 2 3" xfId="382"/>
    <cellStyle name="常规 3 2 3 4 2 4" xfId="383"/>
    <cellStyle name="常规 3 2 3 4 3" xfId="384"/>
    <cellStyle name="常规 3 2 3 4 3 2" xfId="385"/>
    <cellStyle name="常规 3 2 3 4 3 3" xfId="386"/>
    <cellStyle name="常规 3 2 3 4 3 4" xfId="387"/>
    <cellStyle name="常规 3 2 3 5" xfId="388"/>
    <cellStyle name="常规 3 2 3 5 2" xfId="389"/>
    <cellStyle name="常规 3 2 3 5 3" xfId="390"/>
    <cellStyle name="常规 3 2 3 5 4" xfId="391"/>
    <cellStyle name="常规 3 2 3 6" xfId="392"/>
    <cellStyle name="常规 3 2 3 7" xfId="393"/>
    <cellStyle name="常规 3 2 4" xfId="394"/>
    <cellStyle name="常规 3 2 4 2" xfId="395"/>
    <cellStyle name="常规 3 2 4 3" xfId="396"/>
    <cellStyle name="常规 3 2 4 4" xfId="397"/>
    <cellStyle name="常规 3 3" xfId="398"/>
    <cellStyle name="常规 3 3 2" xfId="399"/>
    <cellStyle name="常规 3 3 2 2" xfId="400"/>
    <cellStyle name="常规 3 3 2 2 2" xfId="401"/>
    <cellStyle name="常规 3 3 2 2 2 2" xfId="402"/>
    <cellStyle name="常规 3 3 2 2 2 2 2" xfId="403"/>
    <cellStyle name="常规 3 3 2 2 2 2 3" xfId="404"/>
    <cellStyle name="常规 3 3 2 2 2 2 4" xfId="405"/>
    <cellStyle name="常规 3 3 2 2 2 3" xfId="406"/>
    <cellStyle name="常规 3 3 2 2 2 3 2" xfId="407"/>
    <cellStyle name="常规 3 3 2 2 2 3 3" xfId="408"/>
    <cellStyle name="常规 3 3 2 2 2 3 4" xfId="409"/>
    <cellStyle name="常规 3 3 2 2 3" xfId="410"/>
    <cellStyle name="常规 3 3 2 2 3 2" xfId="411"/>
    <cellStyle name="常规 3 3 2 2 3 2 2" xfId="412"/>
    <cellStyle name="常规 3 3 2 2 3 2 3" xfId="413"/>
    <cellStyle name="常规 3 3 2 2 3 2 4" xfId="414"/>
    <cellStyle name="常规 3 3 2 2 4" xfId="415"/>
    <cellStyle name="常规 3 3 2 2 4 2" xfId="416"/>
    <cellStyle name="常规 3 3 2 2 4 3" xfId="417"/>
    <cellStyle name="常规 3 3 2 2 4 4" xfId="418"/>
    <cellStyle name="常规 3 3 2 2 5" xfId="419"/>
    <cellStyle name="常规 3 3 2 2 6" xfId="420"/>
    <cellStyle name="常规 3 3 2 3" xfId="421"/>
    <cellStyle name="常规 3 3 2 3 2" xfId="422"/>
    <cellStyle name="常规 3 3 2 3 2 2" xfId="423"/>
    <cellStyle name="常规 3 3 2 3 2 2 2" xfId="424"/>
    <cellStyle name="常规 3 3 2 3 2 2 2 2" xfId="425"/>
    <cellStyle name="常规 3 3 2 3 2 2 2 3" xfId="426"/>
    <cellStyle name="常规 3 3 2 3 2 2 2 4" xfId="427"/>
    <cellStyle name="常规 3 3 2 3 2 3" xfId="428"/>
    <cellStyle name="常规 3 3 2 3 2 3 2" xfId="429"/>
    <cellStyle name="常规 3 3 2 3 2 3 3" xfId="430"/>
    <cellStyle name="常规 3 3 2 3 2 3 4" xfId="431"/>
    <cellStyle name="常规 3 3 2 3 2 4" xfId="432"/>
    <cellStyle name="常规 3 3 2 3 2 5" xfId="433"/>
    <cellStyle name="常规 3 3 2 3 3" xfId="434"/>
    <cellStyle name="常规 3 3 2 3 3 2" xfId="435"/>
    <cellStyle name="常规 3 3 2 3 3 3" xfId="436"/>
    <cellStyle name="常规 3 3 2 3 3 4" xfId="437"/>
    <cellStyle name="常规 3 3 2 4" xfId="438"/>
    <cellStyle name="常规 3 3 2 4 2" xfId="439"/>
    <cellStyle name="常规 3 3 2 4 2 2" xfId="440"/>
    <cellStyle name="常规 3 3 2 4 2 3" xfId="441"/>
    <cellStyle name="常规 3 3 2 4 2 4" xfId="442"/>
    <cellStyle name="常规 3 3 2 4 3" xfId="443"/>
    <cellStyle name="常规 3 3 2 4 3 2" xfId="444"/>
    <cellStyle name="常规 3 3 2 4 3 3" xfId="445"/>
    <cellStyle name="常规 3 3 2 4 3 4" xfId="446"/>
    <cellStyle name="常规 3 3 2 5" xfId="447"/>
    <cellStyle name="常规 3 3 2 5 2" xfId="448"/>
    <cellStyle name="常规 3 3 2 5 3" xfId="449"/>
    <cellStyle name="常规 3 3 2 5 4" xfId="450"/>
    <cellStyle name="常规 3 3 2 6" xfId="451"/>
    <cellStyle name="常规 3 3 2 7" xfId="452"/>
    <cellStyle name="常规 3 3 3" xfId="453"/>
    <cellStyle name="常规 3 3 3 2" xfId="454"/>
    <cellStyle name="常规 3 3 3 2 2" xfId="455"/>
    <cellStyle name="常规 3 3 3 2 2 2" xfId="456"/>
    <cellStyle name="常规 3 3 3 2 2 2 2" xfId="457"/>
    <cellStyle name="常规 3 3 3 2 2 2 3" xfId="458"/>
    <cellStyle name="常规 3 3 3 2 2 2 4" xfId="459"/>
    <cellStyle name="常规 3 3 3 2 2 3" xfId="460"/>
    <cellStyle name="常规 3 3 3 2 2 3 2" xfId="461"/>
    <cellStyle name="常规 3 3 3 2 2 3 3" xfId="462"/>
    <cellStyle name="常规 3 3 3 2 2 3 4" xfId="463"/>
    <cellStyle name="常规 3 3 3 2 3" xfId="464"/>
    <cellStyle name="常规 3 3 3 2 3 2" xfId="465"/>
    <cellStyle name="常规 3 3 3 2 3 2 2" xfId="466"/>
    <cellStyle name="常规 3 3 3 2 3 2 3" xfId="467"/>
    <cellStyle name="常规 3 3 3 2 3 2 4" xfId="468"/>
    <cellStyle name="常规 3 3 3 2 4" xfId="469"/>
    <cellStyle name="常规 3 3 3 2 4 2" xfId="470"/>
    <cellStyle name="常规 3 3 3 2 4 3" xfId="471"/>
    <cellStyle name="常规 3 3 3 2 4 4" xfId="472"/>
    <cellStyle name="常规 3 3 3 2 5" xfId="473"/>
    <cellStyle name="常规 3 3 3 2 6" xfId="474"/>
    <cellStyle name="常规 3 3 3 3" xfId="475"/>
    <cellStyle name="常规 3 3 3 3 2" xfId="476"/>
    <cellStyle name="常规 3 3 3 3 2 2" xfId="477"/>
    <cellStyle name="常规 3 3 3 3 2 2 2" xfId="478"/>
    <cellStyle name="常规 3 3 3 3 2 2 2 2" xfId="479"/>
    <cellStyle name="常规 3 3 3 3 2 2 2 3" xfId="480"/>
    <cellStyle name="常规 3 3 3 3 2 2 2 4" xfId="481"/>
    <cellStyle name="常规 3 3 3 3 2 3" xfId="482"/>
    <cellStyle name="常规 3 3 3 3 2 3 2" xfId="483"/>
    <cellStyle name="常规 3 3 3 3 2 3 3" xfId="484"/>
    <cellStyle name="常规 3 3 3 3 2 3 4" xfId="485"/>
    <cellStyle name="常规 3 3 3 3 2 4" xfId="486"/>
    <cellStyle name="常规 3 3 3 3 2 5" xfId="487"/>
    <cellStyle name="常规 3 3 3 3 3" xfId="488"/>
    <cellStyle name="常规 3 3 3 3 3 2" xfId="489"/>
    <cellStyle name="常规 3 3 3 3 3 3" xfId="490"/>
    <cellStyle name="常规 3 3 3 3 3 4" xfId="491"/>
    <cellStyle name="常规 3 3 3 4" xfId="492"/>
    <cellStyle name="常规 3 3 3 4 2" xfId="493"/>
    <cellStyle name="常规 3 3 3 4 2 2" xfId="494"/>
    <cellStyle name="常规 3 3 3 4 2 3" xfId="495"/>
    <cellStyle name="常规 3 3 3 4 2 4" xfId="496"/>
    <cellStyle name="常规 3 3 3 4 3" xfId="497"/>
    <cellStyle name="常规 3 3 3 4 3 2" xfId="498"/>
    <cellStyle name="常规 3 3 3 4 3 3" xfId="499"/>
    <cellStyle name="常规 3 3 3 4 3 4" xfId="500"/>
    <cellStyle name="常规 3 3 3 5" xfId="501"/>
    <cellStyle name="常规 3 3 3 5 2" xfId="502"/>
    <cellStyle name="常规 3 3 3 5 3" xfId="503"/>
    <cellStyle name="常规 3 3 3 5 4" xfId="504"/>
    <cellStyle name="常规 3 3 3 6" xfId="505"/>
    <cellStyle name="常规 3 3 3 7" xfId="506"/>
    <cellStyle name="常规 3 3 4" xfId="507"/>
    <cellStyle name="常规 3 3 4 2" xfId="508"/>
    <cellStyle name="常规 3 3 4 3" xfId="509"/>
    <cellStyle name="常规 3 3 4 4" xfId="510"/>
    <cellStyle name="常规 3 4" xfId="511"/>
    <cellStyle name="常规 3 4 2" xfId="512"/>
    <cellStyle name="常规 3 4 2 2" xfId="513"/>
    <cellStyle name="常规 3 4 2 2 2" xfId="514"/>
    <cellStyle name="常规 3 4 2 2 2 2" xfId="515"/>
    <cellStyle name="常规 3 4 2 2 2 3" xfId="516"/>
    <cellStyle name="常规 3 4 2 2 2 4" xfId="517"/>
    <cellStyle name="常规 3 4 2 2 3" xfId="518"/>
    <cellStyle name="常规 3 4 2 2 3 2" xfId="519"/>
    <cellStyle name="常规 3 4 2 2 3 3" xfId="520"/>
    <cellStyle name="常规 3 4 2 2 3 4" xfId="521"/>
    <cellStyle name="常规 3 4 2 3" xfId="522"/>
    <cellStyle name="常规 3 4 2 3 2" xfId="523"/>
    <cellStyle name="常规 3 4 2 3 2 2" xfId="524"/>
    <cellStyle name="常规 3 4 2 3 2 3" xfId="525"/>
    <cellStyle name="常规 3 4 2 3 2 4" xfId="526"/>
    <cellStyle name="常规 3 4 2 4" xfId="527"/>
    <cellStyle name="常规 3 4 2 4 2" xfId="528"/>
    <cellStyle name="常规 3 4 2 4 3" xfId="529"/>
    <cellStyle name="常规 3 4 2 4 4" xfId="530"/>
    <cellStyle name="常规 3 4 2 5" xfId="531"/>
    <cellStyle name="常规 3 4 2 6" xfId="532"/>
    <cellStyle name="常规 3 4 3" xfId="533"/>
    <cellStyle name="常规 3 4 3 2" xfId="534"/>
    <cellStyle name="常规 3 4 3 2 2" xfId="535"/>
    <cellStyle name="常规 3 4 3 2 2 2" xfId="536"/>
    <cellStyle name="常规 3 4 3 2 2 2 2" xfId="537"/>
    <cellStyle name="常规 3 4 3 2 2 2 3" xfId="538"/>
    <cellStyle name="常规 3 4 3 2 2 2 4" xfId="539"/>
    <cellStyle name="常规 3 4 3 2 3" xfId="540"/>
    <cellStyle name="常规 3 4 3 2 3 2" xfId="541"/>
    <cellStyle name="常规 3 4 3 2 3 3" xfId="542"/>
    <cellStyle name="常规 3 4 3 2 3 4" xfId="543"/>
    <cellStyle name="常规 3 4 3 2 4" xfId="544"/>
    <cellStyle name="常规 3 4 3 2 5" xfId="545"/>
    <cellStyle name="常规 3 4 3 3" xfId="546"/>
    <cellStyle name="常规 3 4 3 3 2" xfId="547"/>
    <cellStyle name="常规 3 4 3 3 3" xfId="548"/>
    <cellStyle name="常规 3 4 3 3 4" xfId="549"/>
    <cellStyle name="常规 3 4 4" xfId="550"/>
    <cellStyle name="常规 3 4 4 2" xfId="551"/>
    <cellStyle name="常规 3 4 4 2 2" xfId="552"/>
    <cellStyle name="常规 3 4 4 2 3" xfId="553"/>
    <cellStyle name="常规 3 4 4 2 4" xfId="554"/>
    <cellStyle name="常规 3 4 4 3" xfId="555"/>
    <cellStyle name="常规 3 4 4 3 2" xfId="556"/>
    <cellStyle name="常规 3 4 4 3 3" xfId="557"/>
    <cellStyle name="常规 3 4 4 3 4" xfId="558"/>
    <cellStyle name="常规 3 4 5" xfId="559"/>
    <cellStyle name="常规 3 4 5 2" xfId="560"/>
    <cellStyle name="常规 3 4 5 3" xfId="561"/>
    <cellStyle name="常规 3 4 5 4" xfId="562"/>
    <cellStyle name="常规 3 4 6" xfId="563"/>
    <cellStyle name="常规 3 4 7" xfId="564"/>
    <cellStyle name="常规 3 5" xfId="565"/>
    <cellStyle name="常规 3 5 2" xfId="566"/>
    <cellStyle name="常规 3 5 2 2" xfId="567"/>
    <cellStyle name="常规 3 5 2 2 2" xfId="568"/>
    <cellStyle name="常规 3 5 2 2 3" xfId="569"/>
    <cellStyle name="常规 3 5 2 2 4" xfId="570"/>
    <cellStyle name="常规 3 5 2 3" xfId="571"/>
    <cellStyle name="常规 3 5 2 3 2" xfId="572"/>
    <cellStyle name="常规 3 5 2 3 3" xfId="573"/>
    <cellStyle name="常规 3 5 2 3 4" xfId="574"/>
    <cellStyle name="常规 3 5 3" xfId="575"/>
    <cellStyle name="常规 3 5 3 2" xfId="576"/>
    <cellStyle name="常规 3 5 3 2 2" xfId="577"/>
    <cellStyle name="常规 3 5 3 2 3" xfId="578"/>
    <cellStyle name="常规 3 5 3 2 4" xfId="579"/>
    <cellStyle name="常规 3 5 4" xfId="580"/>
    <cellStyle name="常规 3 5 4 2" xfId="581"/>
    <cellStyle name="常规 3 5 4 3" xfId="582"/>
    <cellStyle name="常规 3 5 4 4" xfId="583"/>
    <cellStyle name="常规 3 5 5" xfId="584"/>
    <cellStyle name="常规 3 5 6" xfId="585"/>
    <cellStyle name="常规 3 6" xfId="586"/>
    <cellStyle name="常规 3 6 2" xfId="587"/>
    <cellStyle name="常规 3 6 2 2" xfId="588"/>
    <cellStyle name="常规 3 6 2 3" xfId="589"/>
    <cellStyle name="常规 3 6 2 4" xfId="590"/>
    <cellStyle name="常规 3 6 3" xfId="591"/>
    <cellStyle name="常规 3 6 3 2" xfId="592"/>
    <cellStyle name="常规 3 6 3 3" xfId="593"/>
    <cellStyle name="常规 3 6 3 4" xfId="594"/>
    <cellStyle name="常规 3 7" xfId="595"/>
    <cellStyle name="常规 3 7 2" xfId="596"/>
    <cellStyle name="常规 3 7 3" xfId="597"/>
    <cellStyle name="常规 3 7 4" xfId="598"/>
    <cellStyle name="常规 3 8" xfId="599"/>
    <cellStyle name="常规 3 9" xfId="600"/>
    <cellStyle name="常规 4" xfId="601"/>
    <cellStyle name="常规 4 10" xfId="602"/>
    <cellStyle name="常规 4 2" xfId="603"/>
    <cellStyle name="常规 4 2 2" xfId="604"/>
    <cellStyle name="常规 4 2 2 2" xfId="605"/>
    <cellStyle name="常规 4 2 2 2 2" xfId="606"/>
    <cellStyle name="常规 4 2 2 2 2 2" xfId="607"/>
    <cellStyle name="常规 4 2 2 2 2 2 2" xfId="608"/>
    <cellStyle name="常规 4 2 2 2 2 2 3" xfId="609"/>
    <cellStyle name="常规 4 2 2 2 2 2 4" xfId="610"/>
    <cellStyle name="常规 4 2 2 2 2 3" xfId="611"/>
    <cellStyle name="常规 4 2 2 2 2 3 2" xfId="612"/>
    <cellStyle name="常规 4 2 2 2 2 3 3" xfId="613"/>
    <cellStyle name="常规 4 2 2 2 2 3 4" xfId="614"/>
    <cellStyle name="常规 4 2 2 2 2 4" xfId="615"/>
    <cellStyle name="常规 4 2 2 2 3" xfId="616"/>
    <cellStyle name="常规 4 2 2 2 3 2" xfId="617"/>
    <cellStyle name="常规 4 2 2 2 3 2 2" xfId="618"/>
    <cellStyle name="常规 4 2 2 2 3 2 3" xfId="619"/>
    <cellStyle name="常规 4 2 2 2 3 2 4" xfId="620"/>
    <cellStyle name="常规 4 2 2 2 3 3" xfId="621"/>
    <cellStyle name="常规 4 2 2 2 4" xfId="622"/>
    <cellStyle name="常规 4 2 2 2 4 2" xfId="623"/>
    <cellStyle name="常规 4 2 2 2 4 3" xfId="624"/>
    <cellStyle name="常规 4 2 2 2 4 4" xfId="625"/>
    <cellStyle name="常规 4 2 2 2 5" xfId="626"/>
    <cellStyle name="常规 4 2 2 2 6" xfId="627"/>
    <cellStyle name="常规 4 2 2 3" xfId="628"/>
    <cellStyle name="常规 4 2 2 3 2" xfId="629"/>
    <cellStyle name="常规 4 2 2 3 2 2" xfId="630"/>
    <cellStyle name="常规 4 2 2 3 2 2 2" xfId="631"/>
    <cellStyle name="常规 4 2 2 3 2 2 2 2" xfId="632"/>
    <cellStyle name="常规 4 2 2 3 2 2 2 3" xfId="633"/>
    <cellStyle name="常规 4 2 2 3 2 2 2 4" xfId="634"/>
    <cellStyle name="常规 4 2 2 3 2 2 3" xfId="635"/>
    <cellStyle name="常规 4 2 2 3 2 3" xfId="636"/>
    <cellStyle name="常规 4 2 2 3 2 3 2" xfId="637"/>
    <cellStyle name="常规 4 2 2 3 2 3 3" xfId="638"/>
    <cellStyle name="常规 4 2 2 3 2 3 4" xfId="639"/>
    <cellStyle name="常规 4 2 2 3 2 4" xfId="640"/>
    <cellStyle name="常规 4 2 2 3 2 5" xfId="641"/>
    <cellStyle name="常规 4 2 2 3 3" xfId="642"/>
    <cellStyle name="常规 4 2 2 3 3 2" xfId="643"/>
    <cellStyle name="常规 4 2 2 3 3 2 2" xfId="644"/>
    <cellStyle name="常规 4 2 2 3 3 2 3" xfId="645"/>
    <cellStyle name="常规 4 2 2 3 3 2 4" xfId="646"/>
    <cellStyle name="常规 4 2 2 3 3 3" xfId="647"/>
    <cellStyle name="常规 4 2 2 3 3 3 2" xfId="648"/>
    <cellStyle name="常规 4 2 2 3 3 3 3" xfId="649"/>
    <cellStyle name="常规 4 2 2 3 3 3 4" xfId="650"/>
    <cellStyle name="常规 4 2 2 3 4" xfId="651"/>
    <cellStyle name="常规 4 2 2 3 4 2" xfId="652"/>
    <cellStyle name="常规 4 2 2 3 4 3" xfId="653"/>
    <cellStyle name="常规 4 2 2 3 4 4" xfId="654"/>
    <cellStyle name="常规 4 2 2 4" xfId="655"/>
    <cellStyle name="常规 4 2 2 4 2" xfId="656"/>
    <cellStyle name="常规 4 2 2 4 2 2" xfId="657"/>
    <cellStyle name="常规 4 2 2 4 2 3" xfId="658"/>
    <cellStyle name="常规 4 2 2 4 2 4" xfId="659"/>
    <cellStyle name="常规 4 2 2 4 3" xfId="660"/>
    <cellStyle name="常规 4 2 2 4 3 2" xfId="661"/>
    <cellStyle name="常规 4 2 2 4 3 3" xfId="662"/>
    <cellStyle name="常规 4 2 2 4 3 4" xfId="663"/>
    <cellStyle name="常规 4 2 2 4 4" xfId="664"/>
    <cellStyle name="常规 4 2 2 5" xfId="665"/>
    <cellStyle name="常规 4 2 2 5 2" xfId="666"/>
    <cellStyle name="常规 4 2 2 5 3" xfId="667"/>
    <cellStyle name="常规 4 2 2 5 4" xfId="668"/>
    <cellStyle name="常规 4 2 2 6" xfId="669"/>
    <cellStyle name="常规 4 2 2 7" xfId="670"/>
    <cellStyle name="常规 4 2 3" xfId="671"/>
    <cellStyle name="常规 4 2 3 2" xfId="672"/>
    <cellStyle name="常规 4 2 3 2 2" xfId="673"/>
    <cellStyle name="常规 4 2 3 2 2 2" xfId="674"/>
    <cellStyle name="常规 4 2 3 2 2 2 2" xfId="675"/>
    <cellStyle name="常规 4 2 3 2 2 2 3" xfId="676"/>
    <cellStyle name="常规 4 2 3 2 2 2 4" xfId="677"/>
    <cellStyle name="常规 4 2 3 2 2 3" xfId="678"/>
    <cellStyle name="常规 4 2 3 2 2 3 2" xfId="679"/>
    <cellStyle name="常规 4 2 3 2 2 3 3" xfId="680"/>
    <cellStyle name="常规 4 2 3 2 2 3 4" xfId="681"/>
    <cellStyle name="常规 4 2 3 2 2 4" xfId="682"/>
    <cellStyle name="常规 4 2 3 2 3" xfId="683"/>
    <cellStyle name="常规 4 2 3 2 3 2" xfId="684"/>
    <cellStyle name="常规 4 2 3 2 3 2 2" xfId="685"/>
    <cellStyle name="常规 4 2 3 2 3 2 3" xfId="686"/>
    <cellStyle name="常规 4 2 3 2 3 2 4" xfId="687"/>
    <cellStyle name="常规 4 2 3 2 3 3" xfId="688"/>
    <cellStyle name="常规 4 2 3 2 4" xfId="689"/>
    <cellStyle name="常规 4 2 3 2 4 2" xfId="690"/>
    <cellStyle name="常规 4 2 3 2 4 3" xfId="691"/>
    <cellStyle name="常规 4 2 3 2 4 4" xfId="692"/>
    <cellStyle name="常规 4 2 3 2 5" xfId="693"/>
    <cellStyle name="常规 4 2 3 2 6" xfId="694"/>
    <cellStyle name="常规 4 2 3 3" xfId="695"/>
    <cellStyle name="常规 4 2 3 3 2" xfId="696"/>
    <cellStyle name="常规 4 2 3 3 2 2" xfId="697"/>
    <cellStyle name="常规 4 2 3 3 2 2 2" xfId="698"/>
    <cellStyle name="常规 4 2 3 3 2 2 2 2" xfId="699"/>
    <cellStyle name="常规 4 2 3 3 2 2 2 3" xfId="700"/>
    <cellStyle name="常规 4 2 3 3 2 2 2 4" xfId="701"/>
    <cellStyle name="常规 4 2 3 3 2 2 3" xfId="702"/>
    <cellStyle name="常规 4 2 3 3 2 3" xfId="703"/>
    <cellStyle name="常规 4 2 3 3 2 3 2" xfId="704"/>
    <cellStyle name="常规 4 2 3 3 2 3 3" xfId="705"/>
    <cellStyle name="常规 4 2 3 3 2 3 4" xfId="706"/>
    <cellStyle name="常规 4 2 3 3 2 4" xfId="707"/>
    <cellStyle name="常规 4 2 3 3 2 5" xfId="708"/>
    <cellStyle name="常规 4 2 3 3 3" xfId="709"/>
    <cellStyle name="常规 4 2 3 3 3 2" xfId="710"/>
    <cellStyle name="常规 4 2 3 3 3 2 2" xfId="711"/>
    <cellStyle name="常规 4 2 3 3 3 2 3" xfId="712"/>
    <cellStyle name="常规 4 2 3 3 3 2 4" xfId="713"/>
    <cellStyle name="常规 4 2 3 3 3 3" xfId="714"/>
    <cellStyle name="常规 4 2 3 3 3 3 2" xfId="715"/>
    <cellStyle name="常规 4 2 3 3 3 3 3" xfId="716"/>
    <cellStyle name="常规 4 2 3 3 3 3 4" xfId="717"/>
    <cellStyle name="常规 4 2 3 3 4" xfId="718"/>
    <cellStyle name="常规 4 2 3 3 4 2" xfId="719"/>
    <cellStyle name="常规 4 2 3 3 4 3" xfId="720"/>
    <cellStyle name="常规 4 2 3 3 4 4" xfId="721"/>
    <cellStyle name="常规 4 2 3 4" xfId="722"/>
    <cellStyle name="常规 4 2 3 4 2" xfId="723"/>
    <cellStyle name="常规 4 2 3 4 2 2" xfId="724"/>
    <cellStyle name="常规 4 2 3 4 2 3" xfId="725"/>
    <cellStyle name="常规 4 2 3 4 2 4" xfId="726"/>
    <cellStyle name="常规 4 2 3 4 3" xfId="727"/>
    <cellStyle name="常规 4 2 3 4 3 2" xfId="728"/>
    <cellStyle name="常规 4 2 3 4 3 3" xfId="729"/>
    <cellStyle name="常规 4 2 3 4 3 4" xfId="730"/>
    <cellStyle name="常规 4 2 3 4 4" xfId="731"/>
    <cellStyle name="常规 4 2 3 5" xfId="732"/>
    <cellStyle name="常规 4 2 3 5 2" xfId="733"/>
    <cellStyle name="常规 4 2 3 5 3" xfId="734"/>
    <cellStyle name="常规 4 2 3 5 4" xfId="735"/>
    <cellStyle name="常规 4 2 3 6" xfId="736"/>
    <cellStyle name="常规 4 2 3 7" xfId="737"/>
    <cellStyle name="常规 4 2 4" xfId="738"/>
    <cellStyle name="常规 4 2 4 2" xfId="739"/>
    <cellStyle name="常规 4 2 4 3" xfId="740"/>
    <cellStyle name="常规 4 2 4 4" xfId="741"/>
    <cellStyle name="常规 4 2 5" xfId="742"/>
    <cellStyle name="常规 4 3" xfId="743"/>
    <cellStyle name="常规 4 3 2" xfId="744"/>
    <cellStyle name="常规 4 3 2 2" xfId="745"/>
    <cellStyle name="常规 4 3 2 2 2" xfId="746"/>
    <cellStyle name="常规 4 3 2 2 2 2" xfId="747"/>
    <cellStyle name="常规 4 3 2 2 2 2 2" xfId="748"/>
    <cellStyle name="常规 4 3 2 2 2 2 3" xfId="749"/>
    <cellStyle name="常规 4 3 2 2 2 2 4" xfId="750"/>
    <cellStyle name="常规 4 3 2 2 2 3" xfId="751"/>
    <cellStyle name="常规 4 3 2 2 2 3 2" xfId="752"/>
    <cellStyle name="常规 4 3 2 2 2 3 3" xfId="753"/>
    <cellStyle name="常规 4 3 2 2 2 3 4" xfId="754"/>
    <cellStyle name="常规 4 3 2 2 2 4" xfId="755"/>
    <cellStyle name="常规 4 3 2 2 3" xfId="756"/>
    <cellStyle name="常规 4 3 2 2 3 2" xfId="757"/>
    <cellStyle name="常规 4 3 2 2 3 2 2" xfId="758"/>
    <cellStyle name="常规 4 3 2 2 3 2 3" xfId="759"/>
    <cellStyle name="常规 4 3 2 2 3 2 4" xfId="760"/>
    <cellStyle name="常规 4 3 2 2 3 3" xfId="761"/>
    <cellStyle name="常规 4 3 2 2 4" xfId="762"/>
    <cellStyle name="常规 4 3 2 2 4 2" xfId="763"/>
    <cellStyle name="常规 4 3 2 2 4 3" xfId="764"/>
    <cellStyle name="常规 4 3 2 2 4 4" xfId="765"/>
    <cellStyle name="常规 4 3 2 2 5" xfId="766"/>
    <cellStyle name="常规 4 3 2 2 6" xfId="767"/>
    <cellStyle name="常规 4 3 2 3" xfId="768"/>
    <cellStyle name="常规 4 3 2 3 2" xfId="769"/>
    <cellStyle name="常规 4 3 2 3 2 2" xfId="770"/>
    <cellStyle name="常规 4 3 2 3 2 2 2" xfId="771"/>
    <cellStyle name="常规 4 3 2 3 2 2 2 2" xfId="772"/>
    <cellStyle name="常规 4 3 2 3 2 2 2 3" xfId="773"/>
    <cellStyle name="常规 4 3 2 3 2 2 2 4" xfId="774"/>
    <cellStyle name="常规 4 3 2 3 2 2 3" xfId="775"/>
    <cellStyle name="常规 4 3 2 3 2 3" xfId="776"/>
    <cellStyle name="常规 4 3 2 3 2 3 2" xfId="777"/>
    <cellStyle name="常规 4 3 2 3 2 3 3" xfId="778"/>
    <cellStyle name="常规 4 3 2 3 2 3 4" xfId="779"/>
    <cellStyle name="常规 4 3 2 3 2 4" xfId="780"/>
    <cellStyle name="常规 4 3 2 3 2 5" xfId="781"/>
    <cellStyle name="常规 4 3 2 3 3" xfId="782"/>
    <cellStyle name="常规 4 3 2 3 3 2" xfId="783"/>
    <cellStyle name="常规 4 3 2 3 3 2 2" xfId="784"/>
    <cellStyle name="常规 4 3 2 3 3 2 3" xfId="785"/>
    <cellStyle name="常规 4 3 2 3 3 2 4" xfId="786"/>
    <cellStyle name="常规 4 3 2 3 3 3" xfId="787"/>
    <cellStyle name="常规 4 3 2 3 3 3 2" xfId="788"/>
    <cellStyle name="常规 4 3 2 3 3 3 3" xfId="789"/>
    <cellStyle name="常规 4 3 2 3 3 3 4" xfId="790"/>
    <cellStyle name="常规 4 3 2 3 4" xfId="791"/>
    <cellStyle name="常规 4 3 2 3 4 2" xfId="792"/>
    <cellStyle name="常规 4 3 2 3 4 3" xfId="793"/>
    <cellStyle name="常规 4 3 2 3 4 4" xfId="794"/>
    <cellStyle name="常规 4 3 2 4" xfId="795"/>
    <cellStyle name="常规 4 3 2 4 2" xfId="796"/>
    <cellStyle name="常规 4 3 2 4 2 2" xfId="797"/>
    <cellStyle name="常规 4 3 2 4 2 3" xfId="798"/>
    <cellStyle name="常规 4 3 2 4 2 4" xfId="799"/>
    <cellStyle name="常规 4 3 2 4 3" xfId="800"/>
    <cellStyle name="常规 4 3 2 4 3 2" xfId="801"/>
    <cellStyle name="常规 4 3 2 4 3 3" xfId="802"/>
    <cellStyle name="常规 4 3 2 4 3 4" xfId="803"/>
    <cellStyle name="常规 4 3 2 4 4" xfId="804"/>
    <cellStyle name="常规 4 3 2 5" xfId="805"/>
    <cellStyle name="常规 4 3 2 5 2" xfId="806"/>
    <cellStyle name="常规 4 3 2 5 3" xfId="807"/>
    <cellStyle name="常规 4 3 2 5 4" xfId="808"/>
    <cellStyle name="常规 4 3 2 6" xfId="809"/>
    <cellStyle name="常规 4 3 2 7" xfId="810"/>
    <cellStyle name="常规 4 3 3" xfId="811"/>
    <cellStyle name="常规 4 3 3 2" xfId="812"/>
    <cellStyle name="常规 4 3 3 2 2" xfId="813"/>
    <cellStyle name="常规 4 3 3 2 2 2" xfId="814"/>
    <cellStyle name="常规 4 3 3 2 2 2 2" xfId="815"/>
    <cellStyle name="常规 4 3 3 2 2 2 3" xfId="816"/>
    <cellStyle name="常规 4 3 3 2 2 2 4" xfId="817"/>
    <cellStyle name="常规 4 3 3 2 2 3" xfId="818"/>
    <cellStyle name="常规 4 3 3 2 2 3 2" xfId="819"/>
    <cellStyle name="常规 4 3 3 2 2 3 3" xfId="820"/>
    <cellStyle name="常规 4 3 3 2 2 3 4" xfId="821"/>
    <cellStyle name="常规 4 3 3 2 2 4" xfId="822"/>
    <cellStyle name="常规 4 3 3 2 3" xfId="823"/>
    <cellStyle name="常规 4 3 3 2 3 2" xfId="824"/>
    <cellStyle name="常规 4 3 3 2 3 2 2" xfId="825"/>
    <cellStyle name="常规 4 3 3 2 3 2 3" xfId="826"/>
    <cellStyle name="常规 4 3 3 2 3 2 4" xfId="827"/>
    <cellStyle name="常规 4 3 3 2 3 3" xfId="828"/>
    <cellStyle name="常规 4 3 3 2 4" xfId="829"/>
    <cellStyle name="常规 4 3 3 2 4 2" xfId="830"/>
    <cellStyle name="常规 4 3 3 2 4 3" xfId="831"/>
    <cellStyle name="常规 4 3 3 2 4 4" xfId="832"/>
    <cellStyle name="常规 4 3 3 2 5" xfId="833"/>
    <cellStyle name="常规 4 3 3 2 6" xfId="834"/>
    <cellStyle name="常规 4 3 3 3" xfId="835"/>
    <cellStyle name="常规 4 3 3 3 2" xfId="836"/>
    <cellStyle name="常规 4 3 3 3 2 2" xfId="837"/>
    <cellStyle name="常规 4 3 3 3 2 2 2" xfId="838"/>
    <cellStyle name="常规 4 3 3 3 2 2 2 2" xfId="839"/>
    <cellStyle name="常规 4 3 3 3 2 2 2 3" xfId="840"/>
    <cellStyle name="常规 4 3 3 3 2 2 2 4" xfId="841"/>
    <cellStyle name="常规 4 3 3 3 2 2 3" xfId="842"/>
    <cellStyle name="常规 4 3 3 3 2 3" xfId="843"/>
    <cellStyle name="常规 4 3 3 3 2 3 2" xfId="844"/>
    <cellStyle name="常规 4 3 3 3 2 3 3" xfId="845"/>
    <cellStyle name="常规 4 3 3 3 2 3 4" xfId="846"/>
    <cellStyle name="常规 4 3 3 3 2 4" xfId="847"/>
    <cellStyle name="常规 4 3 3 3 2 5" xfId="848"/>
    <cellStyle name="常规 4 3 3 3 3" xfId="849"/>
    <cellStyle name="常规 4 3 3 3 3 2" xfId="850"/>
    <cellStyle name="常规 4 3 3 3 3 2 2" xfId="851"/>
    <cellStyle name="常规 4 3 3 3 3 2 3" xfId="852"/>
    <cellStyle name="常规 4 3 3 3 3 2 4" xfId="853"/>
    <cellStyle name="常规 4 3 3 3 3 3" xfId="854"/>
    <cellStyle name="常规 4 3 3 3 3 3 2" xfId="855"/>
    <cellStyle name="常规 4 3 3 3 3 3 3" xfId="856"/>
    <cellStyle name="常规 4 3 3 3 3 3 4" xfId="857"/>
    <cellStyle name="常规 4 3 3 3 4" xfId="858"/>
    <cellStyle name="常规 4 3 3 3 4 2" xfId="859"/>
    <cellStyle name="常规 4 3 3 3 4 3" xfId="860"/>
    <cellStyle name="常规 4 3 3 3 4 4" xfId="861"/>
    <cellStyle name="常规 4 3 3 4" xfId="862"/>
    <cellStyle name="常规 4 3 3 4 2" xfId="863"/>
    <cellStyle name="常规 4 3 3 4 2 2" xfId="864"/>
    <cellStyle name="常规 4 3 3 4 2 3" xfId="865"/>
    <cellStyle name="常规 4 3 3 4 2 4" xfId="866"/>
    <cellStyle name="常规 4 3 3 4 3" xfId="867"/>
    <cellStyle name="常规 4 3 3 4 3 2" xfId="868"/>
    <cellStyle name="常规 4 3 3 4 3 3" xfId="869"/>
    <cellStyle name="常规 4 3 3 4 3 4" xfId="870"/>
    <cellStyle name="常规 4 3 3 4 4" xfId="871"/>
    <cellStyle name="常规 4 3 3 5" xfId="872"/>
    <cellStyle name="常规 4 3 3 5 2" xfId="873"/>
    <cellStyle name="常规 4 3 3 5 3" xfId="874"/>
    <cellStyle name="常规 4 3 3 5 4" xfId="875"/>
    <cellStyle name="常规 4 3 3 6" xfId="876"/>
    <cellStyle name="常规 4 3 3 7" xfId="877"/>
    <cellStyle name="常规 4 3 4" xfId="878"/>
    <cellStyle name="常规 4 3 4 2" xfId="879"/>
    <cellStyle name="常规 4 3 4 2 2" xfId="880"/>
    <cellStyle name="常规 4 3 4 2 2 2" xfId="881"/>
    <cellStyle name="常规 4 3 4 2 2 2 2" xfId="882"/>
    <cellStyle name="常规 4 3 4 2 2 2 3" xfId="883"/>
    <cellStyle name="常规 4 3 4 2 2 2 4" xfId="884"/>
    <cellStyle name="常规 4 3 4 2 2 3" xfId="885"/>
    <cellStyle name="常规 4 3 4 2 2 3 2" xfId="886"/>
    <cellStyle name="常规 4 3 4 2 2 3 3" xfId="887"/>
    <cellStyle name="常规 4 3 4 2 2 3 4" xfId="888"/>
    <cellStyle name="常规 4 3 4 2 2 4" xfId="889"/>
    <cellStyle name="常规 4 3 4 2 3" xfId="890"/>
    <cellStyle name="常规 4 3 4 2 3 2" xfId="891"/>
    <cellStyle name="常规 4 3 4 2 3 2 2" xfId="892"/>
    <cellStyle name="常规 4 3 4 2 3 2 3" xfId="893"/>
    <cellStyle name="常规 4 3 4 2 3 2 4" xfId="894"/>
    <cellStyle name="常规 4 3 4 2 3 3" xfId="895"/>
    <cellStyle name="常规 4 3 4 2 4" xfId="896"/>
    <cellStyle name="常规 4 3 4 2 4 2" xfId="897"/>
    <cellStyle name="常规 4 3 4 2 4 3" xfId="898"/>
    <cellStyle name="常规 4 3 4 2 4 4" xfId="899"/>
    <cellStyle name="常规 4 3 4 2 5" xfId="900"/>
    <cellStyle name="常规 4 3 4 2 6" xfId="901"/>
    <cellStyle name="常规 4 3 4 3" xfId="902"/>
    <cellStyle name="常规 4 3 4 3 2" xfId="903"/>
    <cellStyle name="常规 4 3 4 3 2 2" xfId="904"/>
    <cellStyle name="常规 4 3 4 3 2 2 2" xfId="905"/>
    <cellStyle name="常规 4 3 4 3 2 2 3" xfId="906"/>
    <cellStyle name="常规 4 3 4 3 2 2 4" xfId="907"/>
    <cellStyle name="常规 4 3 4 3 2 3" xfId="908"/>
    <cellStyle name="常规 4 3 4 3 3" xfId="909"/>
    <cellStyle name="常规 4 3 4 3 3 2" xfId="910"/>
    <cellStyle name="常规 4 3 4 3 3 3" xfId="911"/>
    <cellStyle name="常规 4 3 4 3 3 4" xfId="912"/>
    <cellStyle name="常规 4 3 4 3 4" xfId="913"/>
    <cellStyle name="常规 4 3 4 3 5" xfId="914"/>
    <cellStyle name="常规 4 3 4 4" xfId="915"/>
    <cellStyle name="常规 4 3 4 4 2" xfId="916"/>
    <cellStyle name="常规 4 3 4 4 3" xfId="917"/>
    <cellStyle name="常规 4 3 4 4 4" xfId="918"/>
    <cellStyle name="常规 4 3 5" xfId="919"/>
    <cellStyle name="常规 4 3 5 2" xfId="920"/>
    <cellStyle name="常规 4 3 5 3" xfId="921"/>
    <cellStyle name="常规 4 3 5 4" xfId="922"/>
    <cellStyle name="常规 4 3 6" xfId="923"/>
    <cellStyle name="常规 4 4" xfId="924"/>
    <cellStyle name="常规 4 4 2" xfId="925"/>
    <cellStyle name="常规 4 4 2 2" xfId="926"/>
    <cellStyle name="常规 4 4 2 2 2" xfId="927"/>
    <cellStyle name="常规 4 4 2 2 2 2" xfId="928"/>
    <cellStyle name="常规 4 4 2 2 2 3" xfId="929"/>
    <cellStyle name="常规 4 4 2 2 2 4" xfId="930"/>
    <cellStyle name="常规 4 4 2 2 3" xfId="931"/>
    <cellStyle name="常规 4 4 2 2 3 2" xfId="932"/>
    <cellStyle name="常规 4 4 2 2 3 3" xfId="933"/>
    <cellStyle name="常规 4 4 2 2 3 4" xfId="934"/>
    <cellStyle name="常规 4 4 2 2 4" xfId="935"/>
    <cellStyle name="常规 4 4 2 3" xfId="936"/>
    <cellStyle name="常规 4 4 2 3 2" xfId="937"/>
    <cellStyle name="常规 4 4 2 3 2 2" xfId="938"/>
    <cellStyle name="常规 4 4 2 3 2 3" xfId="939"/>
    <cellStyle name="常规 4 4 2 3 2 4" xfId="940"/>
    <cellStyle name="常规 4 4 2 3 3" xfId="941"/>
    <cellStyle name="常规 4 4 2 4" xfId="942"/>
    <cellStyle name="常规 4 4 2 4 2" xfId="943"/>
    <cellStyle name="常规 4 4 2 4 3" xfId="944"/>
    <cellStyle name="常规 4 4 2 4 4" xfId="945"/>
    <cellStyle name="常规 4 4 2 5" xfId="946"/>
    <cellStyle name="常规 4 4 2 6" xfId="947"/>
    <cellStyle name="常规 4 4 3" xfId="948"/>
    <cellStyle name="常规 4 4 3 2" xfId="949"/>
    <cellStyle name="常规 4 4 3 2 2" xfId="950"/>
    <cellStyle name="常规 4 4 3 2 2 2" xfId="951"/>
    <cellStyle name="常规 4 4 3 2 2 2 2" xfId="952"/>
    <cellStyle name="常规 4 4 3 2 2 2 3" xfId="953"/>
    <cellStyle name="常规 4 4 3 2 2 2 4" xfId="954"/>
    <cellStyle name="常规 4 4 3 2 2 3" xfId="955"/>
    <cellStyle name="常规 4 4 3 2 3" xfId="956"/>
    <cellStyle name="常规 4 4 3 2 3 2" xfId="957"/>
    <cellStyle name="常规 4 4 3 2 3 3" xfId="958"/>
    <cellStyle name="常规 4 4 3 2 3 4" xfId="959"/>
    <cellStyle name="常规 4 4 3 2 4" xfId="960"/>
    <cellStyle name="常规 4 4 3 2 5" xfId="961"/>
    <cellStyle name="常规 4 4 3 3" xfId="962"/>
    <cellStyle name="常规 4 4 3 3 2" xfId="963"/>
    <cellStyle name="常规 4 4 3 3 2 2" xfId="964"/>
    <cellStyle name="常规 4 4 3 3 2 3" xfId="965"/>
    <cellStyle name="常规 4 4 3 3 2 4" xfId="966"/>
    <cellStyle name="常规 4 4 3 3 3" xfId="967"/>
    <cellStyle name="常规 4 4 3 3 3 2" xfId="968"/>
    <cellStyle name="常规 4 4 3 3 3 3" xfId="969"/>
    <cellStyle name="常规 4 4 3 3 3 4" xfId="970"/>
    <cellStyle name="常规 4 4 3 4" xfId="971"/>
    <cellStyle name="常规 4 4 3 4 2" xfId="972"/>
    <cellStyle name="常规 4 4 3 4 3" xfId="973"/>
    <cellStyle name="常规 4 4 3 4 4" xfId="974"/>
    <cellStyle name="常规 4 4 4" xfId="975"/>
    <cellStyle name="常规 4 4 4 2" xfId="976"/>
    <cellStyle name="常规 4 4 4 2 2" xfId="977"/>
    <cellStyle name="常规 4 4 4 2 3" xfId="978"/>
    <cellStyle name="常规 4 4 4 2 4" xfId="979"/>
    <cellStyle name="常规 4 4 4 3" xfId="980"/>
    <cellStyle name="常规 4 4 4 3 2" xfId="981"/>
    <cellStyle name="常规 4 4 4 3 3" xfId="982"/>
    <cellStyle name="常规 4 4 4 3 4" xfId="983"/>
    <cellStyle name="常规 4 4 4 4" xfId="984"/>
    <cellStyle name="常规 4 4 5" xfId="985"/>
    <cellStyle name="常规 4 4 5 2" xfId="986"/>
    <cellStyle name="常规 4 4 5 3" xfId="987"/>
    <cellStyle name="常规 4 4 5 4" xfId="988"/>
    <cellStyle name="常规 4 4 6" xfId="989"/>
    <cellStyle name="常规 4 4 7" xfId="990"/>
    <cellStyle name="常规 4 5" xfId="991"/>
    <cellStyle name="常规 4 5 2" xfId="992"/>
    <cellStyle name="常规 4 5 2 2" xfId="993"/>
    <cellStyle name="常规 4 5 2 2 2" xfId="994"/>
    <cellStyle name="常规 4 5 2 2 3" xfId="995"/>
    <cellStyle name="常规 4 5 2 2 4" xfId="996"/>
    <cellStyle name="常规 4 5 2 3" xfId="997"/>
    <cellStyle name="常规 4 5 2 3 2" xfId="998"/>
    <cellStyle name="常规 4 5 2 3 3" xfId="999"/>
    <cellStyle name="常规 4 5 2 3 4" xfId="1000"/>
    <cellStyle name="常规 4 5 2 4" xfId="1001"/>
    <cellStyle name="常规 4 5 3" xfId="1002"/>
    <cellStyle name="常规 4 5 3 2" xfId="1003"/>
    <cellStyle name="常规 4 5 3 2 2" xfId="1004"/>
    <cellStyle name="常规 4 5 3 2 3" xfId="1005"/>
    <cellStyle name="常规 4 5 3 2 4" xfId="1006"/>
    <cellStyle name="常规 4 5 3 3" xfId="1007"/>
    <cellStyle name="常规 4 5 4" xfId="1008"/>
    <cellStyle name="常规 4 5 4 2" xfId="1009"/>
    <cellStyle name="常规 4 5 4 3" xfId="1010"/>
    <cellStyle name="常规 4 5 4 4" xfId="1011"/>
    <cellStyle name="常规 4 5 5" xfId="1012"/>
    <cellStyle name="常规 4 5 6" xfId="1013"/>
    <cellStyle name="常规 4 6" xfId="1014"/>
    <cellStyle name="常规 4 6 2" xfId="1015"/>
    <cellStyle name="常规 4 6 2 2" xfId="1016"/>
    <cellStyle name="常规 4 6 2 3" xfId="1017"/>
    <cellStyle name="常规 4 6 2 4" xfId="1018"/>
    <cellStyle name="常规 4 6 3" xfId="1019"/>
    <cellStyle name="常规 4 6 3 2" xfId="1020"/>
    <cellStyle name="常规 4 6 3 3" xfId="1021"/>
    <cellStyle name="常规 4 6 3 4" xfId="1022"/>
    <cellStyle name="常规 4 6 4" xfId="1023"/>
    <cellStyle name="常规 4 7" xfId="1024"/>
    <cellStyle name="常规 4 7 2" xfId="1025"/>
    <cellStyle name="常规 4 7 3" xfId="1026"/>
    <cellStyle name="常规 4 7 4" xfId="1027"/>
    <cellStyle name="常规 4 8" xfId="1028"/>
    <cellStyle name="常规 4 9" xfId="1029"/>
    <cellStyle name="常规 5" xfId="1030"/>
    <cellStyle name="常规 5 2" xfId="1031"/>
    <cellStyle name="常规 5 2 2" xfId="1032"/>
    <cellStyle name="常规 5 2 2 2" xfId="1033"/>
    <cellStyle name="常规 5 2 2 2 2" xfId="1034"/>
    <cellStyle name="常规 5 2 2 2 2 2" xfId="1035"/>
    <cellStyle name="常规 5 2 2 2 2 2 2" xfId="1036"/>
    <cellStyle name="常规 5 2 2 2 2 2 3" xfId="1037"/>
    <cellStyle name="常规 5 2 2 2 2 2 4" xfId="1038"/>
    <cellStyle name="常规 5 2 2 2 2 3" xfId="1039"/>
    <cellStyle name="常规 5 2 2 2 2 3 2" xfId="1040"/>
    <cellStyle name="常规 5 2 2 2 2 3 3" xfId="1041"/>
    <cellStyle name="常规 5 2 2 2 2 3 4" xfId="1042"/>
    <cellStyle name="常规 5 2 2 2 3" xfId="1043"/>
    <cellStyle name="常规 5 2 2 2 3 2" xfId="1044"/>
    <cellStyle name="常规 5 2 2 2 3 2 2" xfId="1045"/>
    <cellStyle name="常规 5 2 2 2 3 2 3" xfId="1046"/>
    <cellStyle name="常规 5 2 2 2 3 2 4" xfId="1047"/>
    <cellStyle name="常规 5 2 2 2 4" xfId="1048"/>
    <cellStyle name="常规 5 2 2 2 4 2" xfId="1049"/>
    <cellStyle name="常规 5 2 2 2 4 3" xfId="1050"/>
    <cellStyle name="常规 5 2 2 2 4 4" xfId="1051"/>
    <cellStyle name="常规 5 2 2 2 5" xfId="1052"/>
    <cellStyle name="常规 5 2 2 2 6" xfId="1053"/>
    <cellStyle name="常规 5 2 2 3" xfId="1054"/>
    <cellStyle name="常规 5 2 2 3 2" xfId="1055"/>
    <cellStyle name="常规 5 2 2 3 3" xfId="1056"/>
    <cellStyle name="常规 5 2 2 3 4" xfId="1057"/>
    <cellStyle name="常规 5 2 2 4" xfId="1058"/>
    <cellStyle name="常规 5 2 3" xfId="1059"/>
    <cellStyle name="常规 5 2 3 2" xfId="1060"/>
    <cellStyle name="常规 5 2 3 2 2" xfId="1061"/>
    <cellStyle name="常规 5 2 3 2 2 2" xfId="1062"/>
    <cellStyle name="常规 5 2 3 2 2 2 2" xfId="1063"/>
    <cellStyle name="常规 5 2 3 2 2 2 3" xfId="1064"/>
    <cellStyle name="常规 5 2 3 2 2 2 4" xfId="1065"/>
    <cellStyle name="常规 5 2 3 2 2 3" xfId="1066"/>
    <cellStyle name="常规 5 2 3 2 2 3 2" xfId="1067"/>
    <cellStyle name="常规 5 2 3 2 2 3 3" xfId="1068"/>
    <cellStyle name="常规 5 2 3 2 2 3 4" xfId="1069"/>
    <cellStyle name="常规 5 2 3 2 3" xfId="1070"/>
    <cellStyle name="常规 5 2 3 2 3 2" xfId="1071"/>
    <cellStyle name="常规 5 2 3 2 3 2 2" xfId="1072"/>
    <cellStyle name="常规 5 2 3 2 3 2 3" xfId="1073"/>
    <cellStyle name="常规 5 2 3 2 3 2 4" xfId="1074"/>
    <cellStyle name="常规 5 2 3 2 4" xfId="1075"/>
    <cellStyle name="常规 5 2 3 2 4 2" xfId="1076"/>
    <cellStyle name="常规 5 2 3 2 4 3" xfId="1077"/>
    <cellStyle name="常规 5 2 3 2 4 4" xfId="1078"/>
    <cellStyle name="常规 5 2 3 2 5" xfId="1079"/>
    <cellStyle name="常规 5 2 3 2 6" xfId="1080"/>
    <cellStyle name="常规 5 2 3 3" xfId="1081"/>
    <cellStyle name="常规 5 2 3 3 2" xfId="1082"/>
    <cellStyle name="常规 5 2 3 3 2 2" xfId="1083"/>
    <cellStyle name="常规 5 2 3 3 2 2 2" xfId="1084"/>
    <cellStyle name="常规 5 2 3 3 2 2 2 2" xfId="1085"/>
    <cellStyle name="常规 5 2 3 3 2 2 2 3" xfId="1086"/>
    <cellStyle name="常规 5 2 3 3 2 2 2 4" xfId="1087"/>
    <cellStyle name="常规 5 2 3 3 2 3" xfId="1088"/>
    <cellStyle name="常规 5 2 3 3 2 3 2" xfId="1089"/>
    <cellStyle name="常规 5 2 3 3 2 3 3" xfId="1090"/>
    <cellStyle name="常规 5 2 3 3 2 3 4" xfId="1091"/>
    <cellStyle name="常规 5 2 3 3 2 4" xfId="1092"/>
    <cellStyle name="常规 5 2 3 3 2 5" xfId="1093"/>
    <cellStyle name="常规 5 2 3 3 3" xfId="1094"/>
    <cellStyle name="常规 5 2 3 3 3 2" xfId="1095"/>
    <cellStyle name="常规 5 2 3 3 3 3" xfId="1096"/>
    <cellStyle name="常规 5 2 3 3 3 4" xfId="1097"/>
    <cellStyle name="常规 5 2 3 4" xfId="1098"/>
    <cellStyle name="常规 5 2 3 4 2" xfId="1099"/>
    <cellStyle name="常规 5 2 3 4 2 2" xfId="1100"/>
    <cellStyle name="常规 5 2 3 4 2 3" xfId="1101"/>
    <cellStyle name="常规 5 2 3 4 2 4" xfId="1102"/>
    <cellStyle name="常规 5 2 3 4 3" xfId="1103"/>
    <cellStyle name="常规 5 2 3 4 3 2" xfId="1104"/>
    <cellStyle name="常规 5 2 3 4 3 3" xfId="1105"/>
    <cellStyle name="常规 5 2 3 4 3 4" xfId="1106"/>
    <cellStyle name="常规 5 2 3 5" xfId="1107"/>
    <cellStyle name="常规 5 2 3 5 2" xfId="1108"/>
    <cellStyle name="常规 5 2 3 5 3" xfId="1109"/>
    <cellStyle name="常规 5 2 3 5 4" xfId="1110"/>
    <cellStyle name="常规 5 2 3 6" xfId="1111"/>
    <cellStyle name="常规 5 2 3 7" xfId="1112"/>
    <cellStyle name="常规 5 2 4" xfId="1113"/>
    <cellStyle name="常规 5 2 4 2" xfId="1114"/>
    <cellStyle name="常规 5 2 4 2 2" xfId="1115"/>
    <cellStyle name="常规 5 2 4 2 2 2" xfId="1116"/>
    <cellStyle name="常规 5 2 4 2 2 3" xfId="1117"/>
    <cellStyle name="常规 5 2 4 2 2 4" xfId="1118"/>
    <cellStyle name="常规 5 2 4 2 3" xfId="1119"/>
    <cellStyle name="常规 5 2 4 2 3 2" xfId="1120"/>
    <cellStyle name="常规 5 2 4 2 3 3" xfId="1121"/>
    <cellStyle name="常规 5 2 4 2 3 4" xfId="1122"/>
    <cellStyle name="常规 5 2 4 3" xfId="1123"/>
    <cellStyle name="常规 5 2 4 3 2" xfId="1124"/>
    <cellStyle name="常规 5 2 4 3 2 2" xfId="1125"/>
    <cellStyle name="常规 5 2 4 3 2 3" xfId="1126"/>
    <cellStyle name="常规 5 2 4 3 2 4" xfId="1127"/>
    <cellStyle name="常规 5 2 4 4" xfId="1128"/>
    <cellStyle name="常规 5 2 4 4 2" xfId="1129"/>
    <cellStyle name="常规 5 2 4 4 3" xfId="1130"/>
    <cellStyle name="常规 5 2 4 4 4" xfId="1131"/>
    <cellStyle name="常规 5 2 4 5" xfId="1132"/>
    <cellStyle name="常规 5 2 4 6" xfId="1133"/>
    <cellStyle name="常规 5 2 5" xfId="1134"/>
    <cellStyle name="常规 5 2 5 2" xfId="1135"/>
    <cellStyle name="常规 5 2 5 2 2" xfId="1136"/>
    <cellStyle name="常规 5 2 5 2 3" xfId="1137"/>
    <cellStyle name="常规 5 2 5 2 4" xfId="1138"/>
    <cellStyle name="常规 5 2 5 3" xfId="1139"/>
    <cellStyle name="常规 5 2 5 3 2" xfId="1140"/>
    <cellStyle name="常规 5 2 5 3 3" xfId="1141"/>
    <cellStyle name="常规 5 2 5 3 4" xfId="1142"/>
    <cellStyle name="常规 5 2 6" xfId="1143"/>
    <cellStyle name="常规 5 2 6 2" xfId="1144"/>
    <cellStyle name="常规 5 2 6 3" xfId="1145"/>
    <cellStyle name="常规 5 2 6 4" xfId="1146"/>
    <cellStyle name="常规 5 2 7" xfId="1147"/>
    <cellStyle name="常规 5 2 8" xfId="1148"/>
    <cellStyle name="常规 5 3" xfId="1149"/>
    <cellStyle name="常规 5 3 2" xfId="1150"/>
    <cellStyle name="常规 5 3 2 2" xfId="1151"/>
    <cellStyle name="常规 5 3 2 2 2" xfId="1152"/>
    <cellStyle name="常规 5 3 2 2 2 2" xfId="1153"/>
    <cellStyle name="常规 5 3 2 2 2 3" xfId="1154"/>
    <cellStyle name="常规 5 3 2 2 2 4" xfId="1155"/>
    <cellStyle name="常规 5 3 2 2 3" xfId="1156"/>
    <cellStyle name="常规 5 3 2 2 3 2" xfId="1157"/>
    <cellStyle name="常规 5 3 2 2 3 3" xfId="1158"/>
    <cellStyle name="常规 5 3 2 2 3 4" xfId="1159"/>
    <cellStyle name="常规 5 3 2 3" xfId="1160"/>
    <cellStyle name="常规 5 3 2 3 2" xfId="1161"/>
    <cellStyle name="常规 5 3 2 3 2 2" xfId="1162"/>
    <cellStyle name="常规 5 3 2 3 2 3" xfId="1163"/>
    <cellStyle name="常规 5 3 2 3 2 4" xfId="1164"/>
    <cellStyle name="常规 5 3 2 4" xfId="1165"/>
    <cellStyle name="常规 5 3 2 4 2" xfId="1166"/>
    <cellStyle name="常规 5 3 2 4 3" xfId="1167"/>
    <cellStyle name="常规 5 3 2 4 4" xfId="1168"/>
    <cellStyle name="常规 5 3 2 5" xfId="1169"/>
    <cellStyle name="常规 5 3 2 6" xfId="1170"/>
    <cellStyle name="常规 5 3 3" xfId="1171"/>
    <cellStyle name="常规 5 3 3 2" xfId="1172"/>
    <cellStyle name="常规 5 3 3 2 2" xfId="1173"/>
    <cellStyle name="常规 5 3 3 2 2 2" xfId="1174"/>
    <cellStyle name="常规 5 3 3 2 2 2 2" xfId="1175"/>
    <cellStyle name="常规 5 3 3 2 2 2 3" xfId="1176"/>
    <cellStyle name="常规 5 3 3 2 2 2 4" xfId="1177"/>
    <cellStyle name="常规 5 3 3 2 3" xfId="1178"/>
    <cellStyle name="常规 5 3 3 2 3 2" xfId="1179"/>
    <cellStyle name="常规 5 3 3 2 3 3" xfId="1180"/>
    <cellStyle name="常规 5 3 3 2 3 4" xfId="1181"/>
    <cellStyle name="常规 5 3 3 2 4" xfId="1182"/>
    <cellStyle name="常规 5 3 3 2 5" xfId="1183"/>
    <cellStyle name="常规 5 3 3 3" xfId="1184"/>
    <cellStyle name="常规 5 3 3 3 2" xfId="1185"/>
    <cellStyle name="常规 5 3 3 3 3" xfId="1186"/>
    <cellStyle name="常规 5 3 3 3 4" xfId="1187"/>
    <cellStyle name="常规 5 3 4" xfId="1188"/>
    <cellStyle name="常规 5 3 4 2" xfId="1189"/>
    <cellStyle name="常规 5 3 4 2 2" xfId="1190"/>
    <cellStyle name="常规 5 3 4 2 3" xfId="1191"/>
    <cellStyle name="常规 5 3 4 2 4" xfId="1192"/>
    <cellStyle name="常规 5 3 4 3" xfId="1193"/>
    <cellStyle name="常规 5 3 4 3 2" xfId="1194"/>
    <cellStyle name="常规 5 3 4 3 3" xfId="1195"/>
    <cellStyle name="常规 5 3 4 3 4" xfId="1196"/>
    <cellStyle name="常规 5 3 5" xfId="1197"/>
    <cellStyle name="常规 5 3 5 2" xfId="1198"/>
    <cellStyle name="常规 5 3 5 3" xfId="1199"/>
    <cellStyle name="常规 5 3 5 4" xfId="1200"/>
    <cellStyle name="常规 5 3 6" xfId="1201"/>
    <cellStyle name="常规 5 3 7" xfId="1202"/>
    <cellStyle name="常规 5 4" xfId="1203"/>
    <cellStyle name="常规 5 4 2" xfId="1204"/>
    <cellStyle name="常规 5 4 3" xfId="1205"/>
    <cellStyle name="常规 5 4 4" xfId="1206"/>
    <cellStyle name="常规 6" xfId="1207"/>
    <cellStyle name="常规 6 2" xfId="1208"/>
    <cellStyle name="常规 6 2 2" xfId="1209"/>
    <cellStyle name="常规 6 2 2 2" xfId="1210"/>
    <cellStyle name="常规 6 2 2 2 2" xfId="1211"/>
    <cellStyle name="常规 6 2 2 2 2 2" xfId="1212"/>
    <cellStyle name="常规 6 2 2 2 2 2 2" xfId="1213"/>
    <cellStyle name="常规 6 2 2 2 2 2 3" xfId="1214"/>
    <cellStyle name="常规 6 2 2 2 2 2 4" xfId="1215"/>
    <cellStyle name="常规 6 2 2 2 2 3" xfId="1216"/>
    <cellStyle name="常规 6 2 2 2 2 3 2" xfId="1217"/>
    <cellStyle name="常规 6 2 2 2 2 3 3" xfId="1218"/>
    <cellStyle name="常规 6 2 2 2 2 3 4" xfId="1219"/>
    <cellStyle name="常规 6 2 2 2 3" xfId="1220"/>
    <cellStyle name="常规 6 2 2 2 3 2" xfId="1221"/>
    <cellStyle name="常规 6 2 2 2 3 2 2" xfId="1222"/>
    <cellStyle name="常规 6 2 2 2 3 2 3" xfId="1223"/>
    <cellStyle name="常规 6 2 2 2 3 2 4" xfId="1224"/>
    <cellStyle name="常规 6 2 2 2 4" xfId="1225"/>
    <cellStyle name="常规 6 2 2 2 4 2" xfId="1226"/>
    <cellStyle name="常规 6 2 2 2 4 3" xfId="1227"/>
    <cellStyle name="常规 6 2 2 2 4 4" xfId="1228"/>
    <cellStyle name="常规 6 2 2 2 5" xfId="1229"/>
    <cellStyle name="常规 6 2 2 2 6" xfId="1230"/>
    <cellStyle name="常规 6 2 2 3" xfId="1231"/>
    <cellStyle name="常规 6 2 2 3 2" xfId="1232"/>
    <cellStyle name="常规 6 2 2 3 3" xfId="1233"/>
    <cellStyle name="常规 6 2 2 3 4" xfId="1234"/>
    <cellStyle name="常规 6 2 3" xfId="1235"/>
    <cellStyle name="常规 6 2 3 2" xfId="1236"/>
    <cellStyle name="常规 6 2 3 2 2" xfId="1237"/>
    <cellStyle name="常规 6 2 3 2 2 2" xfId="1238"/>
    <cellStyle name="常规 6 2 3 2 2 2 2" xfId="1239"/>
    <cellStyle name="常规 6 2 3 2 2 2 3" xfId="1240"/>
    <cellStyle name="常规 6 2 3 2 2 2 4" xfId="1241"/>
    <cellStyle name="常规 6 2 3 2 2 3" xfId="1242"/>
    <cellStyle name="常规 6 2 3 2 2 3 2" xfId="1243"/>
    <cellStyle name="常规 6 2 3 2 2 3 3" xfId="1244"/>
    <cellStyle name="常规 6 2 3 2 2 3 4" xfId="1245"/>
    <cellStyle name="常规 6 2 3 2 3" xfId="1246"/>
    <cellStyle name="常规 6 2 3 2 3 2" xfId="1247"/>
    <cellStyle name="常规 6 2 3 2 3 2 2" xfId="1248"/>
    <cellStyle name="常规 6 2 3 2 3 2 3" xfId="1249"/>
    <cellStyle name="常规 6 2 3 2 3 2 4" xfId="1250"/>
    <cellStyle name="常规 6 2 3 2 4" xfId="1251"/>
    <cellStyle name="常规 6 2 3 2 4 2" xfId="1252"/>
    <cellStyle name="常规 6 2 3 2 4 3" xfId="1253"/>
    <cellStyle name="常规 6 2 3 2 4 4" xfId="1254"/>
    <cellStyle name="常规 6 2 3 2 5" xfId="1255"/>
    <cellStyle name="常规 6 2 3 2 6" xfId="1256"/>
    <cellStyle name="常规 6 2 3 3" xfId="1257"/>
    <cellStyle name="常规 6 2 3 3 2" xfId="1258"/>
    <cellStyle name="常规 6 2 3 3 2 2" xfId="1259"/>
    <cellStyle name="常规 6 2 3 3 2 2 2" xfId="1260"/>
    <cellStyle name="常规 6 2 3 3 2 2 2 2" xfId="1261"/>
    <cellStyle name="常规 6 2 3 3 2 2 2 3" xfId="1262"/>
    <cellStyle name="常规 6 2 3 3 2 2 2 4" xfId="1263"/>
    <cellStyle name="常规 6 2 3 3 2 3" xfId="1264"/>
    <cellStyle name="常规 6 2 3 3 2 3 2" xfId="1265"/>
    <cellStyle name="常规 6 2 3 3 2 3 3" xfId="1266"/>
    <cellStyle name="常规 6 2 3 3 2 3 4" xfId="1267"/>
    <cellStyle name="常规 6 2 3 3 2 4" xfId="1268"/>
    <cellStyle name="常规 6 2 3 3 2 5" xfId="1269"/>
    <cellStyle name="常规 6 2 3 3 3" xfId="1270"/>
    <cellStyle name="常规 6 2 3 3 3 2" xfId="1271"/>
    <cellStyle name="常规 6 2 3 3 3 3" xfId="1272"/>
    <cellStyle name="常规 6 2 3 3 3 4" xfId="1273"/>
    <cellStyle name="常规 6 2 3 4" xfId="1274"/>
    <cellStyle name="常规 6 2 3 4 2" xfId="1275"/>
    <cellStyle name="常规 6 2 3 4 2 2" xfId="1276"/>
    <cellStyle name="常规 6 2 3 4 2 3" xfId="1277"/>
    <cellStyle name="常规 6 2 3 4 2 4" xfId="1278"/>
    <cellStyle name="常规 6 2 3 4 3" xfId="1279"/>
    <cellStyle name="常规 6 2 3 4 3 2" xfId="1280"/>
    <cellStyle name="常规 6 2 3 4 3 3" xfId="1281"/>
    <cellStyle name="常规 6 2 3 4 3 4" xfId="1282"/>
    <cellStyle name="常规 6 2 3 5" xfId="1283"/>
    <cellStyle name="常规 6 2 3 5 2" xfId="1284"/>
    <cellStyle name="常规 6 2 3 5 3" xfId="1285"/>
    <cellStyle name="常规 6 2 3 5 4" xfId="1286"/>
    <cellStyle name="常规 6 2 3 6" xfId="1287"/>
    <cellStyle name="常规 6 2 3 7" xfId="1288"/>
    <cellStyle name="常规 6 2 4" xfId="1289"/>
    <cellStyle name="常规 6 2 4 2" xfId="1290"/>
    <cellStyle name="常规 6 2 4 2 2" xfId="1291"/>
    <cellStyle name="常规 6 2 4 2 2 2" xfId="1292"/>
    <cellStyle name="常规 6 2 4 2 2 3" xfId="1293"/>
    <cellStyle name="常规 6 2 4 2 2 4" xfId="1294"/>
    <cellStyle name="常规 6 2 4 2 3" xfId="1295"/>
    <cellStyle name="常规 6 2 4 2 3 2" xfId="1296"/>
    <cellStyle name="常规 6 2 4 2 3 3" xfId="1297"/>
    <cellStyle name="常规 6 2 4 2 3 4" xfId="1298"/>
    <cellStyle name="常规 6 2 4 3" xfId="1299"/>
    <cellStyle name="常规 6 2 4 3 2" xfId="1300"/>
    <cellStyle name="常规 6 2 4 3 2 2" xfId="1301"/>
    <cellStyle name="常规 6 2 4 3 2 3" xfId="1302"/>
    <cellStyle name="常规 6 2 4 3 2 4" xfId="1303"/>
    <cellStyle name="常规 6 2 4 4" xfId="1304"/>
    <cellStyle name="常规 6 2 4 4 2" xfId="1305"/>
    <cellStyle name="常规 6 2 4 4 3" xfId="1306"/>
    <cellStyle name="常规 6 2 4 4 4" xfId="1307"/>
    <cellStyle name="常规 6 2 4 5" xfId="1308"/>
    <cellStyle name="常规 6 2 4 6" xfId="1309"/>
    <cellStyle name="常规 6 2 5" xfId="1310"/>
    <cellStyle name="常规 6 2 5 2" xfId="1311"/>
    <cellStyle name="常规 6 2 5 2 2" xfId="1312"/>
    <cellStyle name="常规 6 2 5 2 3" xfId="1313"/>
    <cellStyle name="常规 6 2 5 2 4" xfId="1314"/>
    <cellStyle name="常规 6 2 5 3" xfId="1315"/>
    <cellStyle name="常规 6 2 5 3 2" xfId="1316"/>
    <cellStyle name="常规 6 2 5 3 3" xfId="1317"/>
    <cellStyle name="常规 6 2 5 3 4" xfId="1318"/>
    <cellStyle name="常规 6 2 6" xfId="1319"/>
    <cellStyle name="常规 6 2 6 2" xfId="1320"/>
    <cellStyle name="常规 6 2 6 3" xfId="1321"/>
    <cellStyle name="常规 6 2 6 4" xfId="1322"/>
    <cellStyle name="常规 6 2 7" xfId="1323"/>
    <cellStyle name="常规 6 2 8" xfId="1324"/>
    <cellStyle name="常规 6 2 9" xfId="1325"/>
    <cellStyle name="常规 6 3" xfId="1326"/>
    <cellStyle name="常规 6 3 2" xfId="1327"/>
    <cellStyle name="常规 6 3 2 2" xfId="1328"/>
    <cellStyle name="常规 6 3 2 2 2" xfId="1329"/>
    <cellStyle name="常规 6 3 2 2 2 2" xfId="1330"/>
    <cellStyle name="常规 6 3 2 2 2 3" xfId="1331"/>
    <cellStyle name="常规 6 3 2 2 2 4" xfId="1332"/>
    <cellStyle name="常规 6 3 2 2 3" xfId="1333"/>
    <cellStyle name="常规 6 3 2 2 3 2" xfId="1334"/>
    <cellStyle name="常规 6 3 2 2 3 3" xfId="1335"/>
    <cellStyle name="常规 6 3 2 2 3 4" xfId="1336"/>
    <cellStyle name="常规 6 3 2 3" xfId="1337"/>
    <cellStyle name="常规 6 3 2 3 2" xfId="1338"/>
    <cellStyle name="常规 6 3 2 3 2 2" xfId="1339"/>
    <cellStyle name="常规 6 3 2 3 2 3" xfId="1340"/>
    <cellStyle name="常规 6 3 2 3 2 4" xfId="1341"/>
    <cellStyle name="常规 6 3 2 4" xfId="1342"/>
    <cellStyle name="常规 6 3 2 4 2" xfId="1343"/>
    <cellStyle name="常规 6 3 2 4 3" xfId="1344"/>
    <cellStyle name="常规 6 3 2 4 4" xfId="1345"/>
    <cellStyle name="常规 6 3 2 5" xfId="1346"/>
    <cellStyle name="常规 6 3 2 6" xfId="1347"/>
    <cellStyle name="常规 6 3 3" xfId="1348"/>
    <cellStyle name="常规 6 3 3 2" xfId="1349"/>
    <cellStyle name="常规 6 3 3 2 2" xfId="1350"/>
    <cellStyle name="常规 6 3 3 2 2 2" xfId="1351"/>
    <cellStyle name="常规 6 3 3 2 2 2 2" xfId="1352"/>
    <cellStyle name="常规 6 3 3 2 2 2 3" xfId="1353"/>
    <cellStyle name="常规 6 3 3 2 2 2 4" xfId="1354"/>
    <cellStyle name="常规 6 3 3 2 3" xfId="1355"/>
    <cellStyle name="常规 6 3 3 2 3 2" xfId="1356"/>
    <cellStyle name="常规 6 3 3 2 3 3" xfId="1357"/>
    <cellStyle name="常规 6 3 3 2 3 4" xfId="1358"/>
    <cellStyle name="常规 6 3 3 2 4" xfId="1359"/>
    <cellStyle name="常规 6 3 3 2 5" xfId="1360"/>
    <cellStyle name="常规 6 3 3 3" xfId="1361"/>
    <cellStyle name="常规 6 3 3 3 2" xfId="1362"/>
    <cellStyle name="常规 6 3 3 3 3" xfId="1363"/>
    <cellStyle name="常规 6 3 3 3 4" xfId="1364"/>
    <cellStyle name="常规 6 3 4" xfId="1365"/>
    <cellStyle name="常规 6 3 4 2" xfId="1366"/>
    <cellStyle name="常规 6 3 4 2 2" xfId="1367"/>
    <cellStyle name="常规 6 3 4 2 3" xfId="1368"/>
    <cellStyle name="常规 6 3 4 2 4" xfId="1369"/>
    <cellStyle name="常规 6 3 4 3" xfId="1370"/>
    <cellStyle name="常规 6 3 4 3 2" xfId="1371"/>
    <cellStyle name="常规 6 3 4 3 3" xfId="1372"/>
    <cellStyle name="常规 6 3 4 3 4" xfId="1373"/>
    <cellStyle name="常规 6 3 5" xfId="1374"/>
    <cellStyle name="常规 6 3 5 2" xfId="1375"/>
    <cellStyle name="常规 6 3 5 3" xfId="1376"/>
    <cellStyle name="常规 6 3 5 4" xfId="1377"/>
    <cellStyle name="常规 6 3 6" xfId="1378"/>
    <cellStyle name="常规 6 3 7" xfId="1379"/>
    <cellStyle name="常规 6 4" xfId="1380"/>
    <cellStyle name="常规 6 4 2" xfId="1381"/>
    <cellStyle name="常规 6 4 3" xfId="1382"/>
    <cellStyle name="常规 6 4 4" xfId="1383"/>
    <cellStyle name="常规 7" xfId="1384"/>
    <cellStyle name="常规 7 2" xfId="1385"/>
    <cellStyle name="常规 7 2 2" xfId="1386"/>
    <cellStyle name="常规 7 2 2 2" xfId="1387"/>
    <cellStyle name="常规 7 2 2 2 2" xfId="1388"/>
    <cellStyle name="常规 7 2 2 2 2 2" xfId="1389"/>
    <cellStyle name="常规 7 2 2 2 2 3" xfId="1390"/>
    <cellStyle name="常规 7 2 2 2 2 4" xfId="1391"/>
    <cellStyle name="常规 7 2 2 2 3" xfId="1392"/>
    <cellStyle name="常规 7 2 2 2 3 2" xfId="1393"/>
    <cellStyle name="常规 7 2 2 2 3 3" xfId="1394"/>
    <cellStyle name="常规 7 2 2 2 3 4" xfId="1395"/>
    <cellStyle name="常规 7 2 2 3" xfId="1396"/>
    <cellStyle name="常规 7 2 2 3 2" xfId="1397"/>
    <cellStyle name="常规 7 2 2 3 2 2" xfId="1398"/>
    <cellStyle name="常规 7 2 2 3 2 3" xfId="1399"/>
    <cellStyle name="常规 7 2 2 3 2 4" xfId="1400"/>
    <cellStyle name="常规 7 2 2 4" xfId="1401"/>
    <cellStyle name="常规 7 2 2 4 2" xfId="1402"/>
    <cellStyle name="常规 7 2 2 4 3" xfId="1403"/>
    <cellStyle name="常规 7 2 2 4 4" xfId="1404"/>
    <cellStyle name="常规 7 2 2 5" xfId="1405"/>
    <cellStyle name="常规 7 2 2 6" xfId="1406"/>
    <cellStyle name="常规 7 2 3" xfId="1407"/>
    <cellStyle name="常规 7 2 3 2" xfId="1408"/>
    <cellStyle name="常规 7 2 3 2 2" xfId="1409"/>
    <cellStyle name="常规 7 2 3 2 2 2" xfId="1410"/>
    <cellStyle name="常规 7 2 3 2 2 2 2" xfId="1411"/>
    <cellStyle name="常规 7 2 3 2 2 2 3" xfId="1412"/>
    <cellStyle name="常规 7 2 3 2 2 2 4" xfId="1413"/>
    <cellStyle name="常规 7 2 3 2 3" xfId="1414"/>
    <cellStyle name="常规 7 2 3 2 3 2" xfId="1415"/>
    <cellStyle name="常规 7 2 3 2 3 3" xfId="1416"/>
    <cellStyle name="常规 7 2 3 2 3 4" xfId="1417"/>
    <cellStyle name="常规 7 2 3 2 4" xfId="1418"/>
    <cellStyle name="常规 7 2 3 2 5" xfId="1419"/>
    <cellStyle name="常规 7 2 3 3" xfId="1420"/>
    <cellStyle name="常规 7 2 3 3 2" xfId="1421"/>
    <cellStyle name="常规 7 2 3 3 3" xfId="1422"/>
    <cellStyle name="常规 7 2 3 3 4" xfId="1423"/>
    <cellStyle name="常规 7 2 4" xfId="1424"/>
    <cellStyle name="常规 7 2 4 2" xfId="1425"/>
    <cellStyle name="常规 7 2 4 2 2" xfId="1426"/>
    <cellStyle name="常规 7 2 4 2 3" xfId="1427"/>
    <cellStyle name="常规 7 2 4 2 4" xfId="1428"/>
    <cellStyle name="常规 7 2 4 3" xfId="1429"/>
    <cellStyle name="常规 7 2 4 3 2" xfId="1430"/>
    <cellStyle name="常规 7 2 4 3 3" xfId="1431"/>
    <cellStyle name="常规 7 2 4 3 4" xfId="1432"/>
    <cellStyle name="常规 7 2 5" xfId="1433"/>
    <cellStyle name="常规 7 2 5 2" xfId="1434"/>
    <cellStyle name="常规 7 2 5 3" xfId="1435"/>
    <cellStyle name="常规 7 2 5 4" xfId="1436"/>
    <cellStyle name="常规 7 2 6" xfId="1437"/>
    <cellStyle name="常规 7 2 7" xfId="1438"/>
    <cellStyle name="常规 7 3" xfId="1439"/>
    <cellStyle name="常规 7 3 2" xfId="1440"/>
    <cellStyle name="常规 7 3 2 2" xfId="1441"/>
    <cellStyle name="常规 7 3 2 2 2" xfId="1442"/>
    <cellStyle name="常规 7 3 2 2 2 2" xfId="1443"/>
    <cellStyle name="常规 7 3 2 2 2 3" xfId="1444"/>
    <cellStyle name="常规 7 3 2 2 2 4" xfId="1445"/>
    <cellStyle name="常规 7 3 2 2 3" xfId="1446"/>
    <cellStyle name="常规 7 3 2 2 3 2" xfId="1447"/>
    <cellStyle name="常规 7 3 2 2 3 3" xfId="1448"/>
    <cellStyle name="常规 7 3 2 2 3 4" xfId="1449"/>
    <cellStyle name="常规 7 3 2 3" xfId="1450"/>
    <cellStyle name="常规 7 3 2 3 2" xfId="1451"/>
    <cellStyle name="常规 7 3 2 3 2 2" xfId="1452"/>
    <cellStyle name="常规 7 3 2 3 2 3" xfId="1453"/>
    <cellStyle name="常规 7 3 2 3 2 4" xfId="1454"/>
    <cellStyle name="常规 7 3 2 4" xfId="1455"/>
    <cellStyle name="常规 7 3 2 4 2" xfId="1456"/>
    <cellStyle name="常规 7 3 2 4 3" xfId="1457"/>
    <cellStyle name="常规 7 3 2 4 4" xfId="1458"/>
    <cellStyle name="常规 7 3 2 5" xfId="1459"/>
    <cellStyle name="常规 7 3 2 6" xfId="1460"/>
    <cellStyle name="常规 7 3 3" xfId="1461"/>
    <cellStyle name="常规 7 3 3 2" xfId="1462"/>
    <cellStyle name="常规 7 3 3 2 2" xfId="1463"/>
    <cellStyle name="常规 7 3 3 2 2 2" xfId="1464"/>
    <cellStyle name="常规 7 3 3 2 2 2 2" xfId="1465"/>
    <cellStyle name="常规 7 3 3 2 2 2 3" xfId="1466"/>
    <cellStyle name="常规 7 3 3 2 2 2 4" xfId="1467"/>
    <cellStyle name="常规 7 3 3 2 3" xfId="1468"/>
    <cellStyle name="常规 7 3 3 2 3 2" xfId="1469"/>
    <cellStyle name="常规 7 3 3 2 3 3" xfId="1470"/>
    <cellStyle name="常规 7 3 3 2 3 4" xfId="1471"/>
    <cellStyle name="常规 7 3 3 2 4" xfId="1472"/>
    <cellStyle name="常规 7 3 3 2 5" xfId="1473"/>
    <cellStyle name="常规 7 3 3 3" xfId="1474"/>
    <cellStyle name="常规 7 3 3 3 2" xfId="1475"/>
    <cellStyle name="常规 7 3 3 3 3" xfId="1476"/>
    <cellStyle name="常规 7 3 3 3 4" xfId="1477"/>
    <cellStyle name="常规 7 3 4" xfId="1478"/>
    <cellStyle name="常规 7 3 4 2" xfId="1479"/>
    <cellStyle name="常规 7 3 4 2 2" xfId="1480"/>
    <cellStyle name="常规 7 3 4 2 3" xfId="1481"/>
    <cellStyle name="常规 7 3 4 2 4" xfId="1482"/>
    <cellStyle name="常规 7 3 4 3" xfId="1483"/>
    <cellStyle name="常规 7 3 4 3 2" xfId="1484"/>
    <cellStyle name="常规 7 3 4 3 3" xfId="1485"/>
    <cellStyle name="常规 7 3 4 3 4" xfId="1486"/>
    <cellStyle name="常规 7 3 5" xfId="1487"/>
    <cellStyle name="常规 7 3 5 2" xfId="1488"/>
    <cellStyle name="常规 7 3 5 3" xfId="1489"/>
    <cellStyle name="常规 7 3 5 4" xfId="1490"/>
    <cellStyle name="常规 7 3 6" xfId="1491"/>
    <cellStyle name="常规 7 3 7" xfId="1492"/>
    <cellStyle name="常规 7 4" xfId="1493"/>
    <cellStyle name="常规 7 4 2" xfId="1494"/>
    <cellStyle name="常规 7 4 3" xfId="1495"/>
    <cellStyle name="常规 7 4 4" xfId="1496"/>
    <cellStyle name="常规 8" xfId="1497"/>
    <cellStyle name="常规 8 2" xfId="1498"/>
    <cellStyle name="常规 8 2 2" xfId="1499"/>
    <cellStyle name="常规 8 2 2 2" xfId="1500"/>
    <cellStyle name="常规 8 2 2 2 2" xfId="1501"/>
    <cellStyle name="常规 8 2 2 2 3" xfId="1502"/>
    <cellStyle name="常规 8 2 2 2 4" xfId="1503"/>
    <cellStyle name="常规 8 2 2 3" xfId="1504"/>
    <cellStyle name="常规 8 2 2 3 2" xfId="1505"/>
    <cellStyle name="常规 8 2 2 3 3" xfId="1506"/>
    <cellStyle name="常规 8 2 2 3 4" xfId="1507"/>
    <cellStyle name="常规 8 2 3" xfId="1508"/>
    <cellStyle name="常规 8 2 3 2" xfId="1509"/>
    <cellStyle name="常规 8 2 3 2 2" xfId="1510"/>
    <cellStyle name="常规 8 2 3 2 3" xfId="1511"/>
    <cellStyle name="常规 8 2 3 2 4" xfId="1512"/>
    <cellStyle name="常规 8 2 4" xfId="1513"/>
    <cellStyle name="常规 8 2 4 2" xfId="1514"/>
    <cellStyle name="常规 8 2 4 3" xfId="1515"/>
    <cellStyle name="常规 8 2 4 4" xfId="1516"/>
    <cellStyle name="常规 8 2 5" xfId="1517"/>
    <cellStyle name="常规 8 2 6" xfId="1518"/>
    <cellStyle name="常规 8 3" xfId="1519"/>
    <cellStyle name="常规 8 3 2" xfId="1520"/>
    <cellStyle name="常规 8 3 2 2" xfId="1521"/>
    <cellStyle name="常规 8 3 2 2 2" xfId="1522"/>
    <cellStyle name="常规 8 3 2 2 2 2" xfId="1523"/>
    <cellStyle name="常规 8 3 2 2 2 3" xfId="1524"/>
    <cellStyle name="常规 8 3 2 2 2 4" xfId="1525"/>
    <cellStyle name="常规 8 3 2 3" xfId="1526"/>
    <cellStyle name="常规 8 3 2 3 2" xfId="1527"/>
    <cellStyle name="常规 8 3 2 3 3" xfId="1528"/>
    <cellStyle name="常规 8 3 2 3 4" xfId="1529"/>
    <cellStyle name="常规 8 3 2 4" xfId="1530"/>
    <cellStyle name="常规 8 3 2 5" xfId="1531"/>
    <cellStyle name="常规 8 3 3" xfId="1532"/>
    <cellStyle name="常规 8 3 3 2" xfId="1533"/>
    <cellStyle name="常规 8 3 3 3" xfId="1534"/>
    <cellStyle name="常规 8 3 3 4" xfId="1535"/>
    <cellStyle name="常规 8 4" xfId="1536"/>
    <cellStyle name="常规 8 4 2" xfId="1537"/>
    <cellStyle name="常规 8 4 2 2" xfId="1538"/>
    <cellStyle name="常规 8 4 2 3" xfId="1539"/>
    <cellStyle name="常规 8 4 2 4" xfId="1540"/>
    <cellStyle name="常规 8 4 3" xfId="1541"/>
    <cellStyle name="常规 8 4 3 2" xfId="1542"/>
    <cellStyle name="常规 8 4 3 3" xfId="1543"/>
    <cellStyle name="常规 8 4 3 4" xfId="1544"/>
    <cellStyle name="常规 8 5" xfId="1545"/>
    <cellStyle name="常规 8 5 2" xfId="1546"/>
    <cellStyle name="常规 8 5 3" xfId="1547"/>
    <cellStyle name="常规 8 5 4" xfId="1548"/>
    <cellStyle name="常规 8 6" xfId="1549"/>
    <cellStyle name="常规 8 7" xfId="1550"/>
    <cellStyle name="常规 9" xfId="1551"/>
    <cellStyle name="常规 9 2" xfId="1552"/>
    <cellStyle name="常规 9 3" xfId="1553"/>
    <cellStyle name="常规 9 4" xfId="1554"/>
    <cellStyle name="样式 1" xfId="1555"/>
    <cellStyle name="样式 1 2" xfId="15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8"/>
  <sheetViews>
    <sheetView tabSelected="1" zoomScale="90" zoomScaleNormal="90" workbookViewId="0">
      <pane ySplit="3" topLeftCell="A4" activePane="bottomLeft" state="frozen"/>
      <selection/>
      <selection pane="bottomLeft" activeCell="W5" sqref="W5"/>
    </sheetView>
  </sheetViews>
  <sheetFormatPr defaultColWidth="9" defaultRowHeight="13.5"/>
  <cols>
    <col min="1" max="1" width="4" style="6" customWidth="1"/>
    <col min="2" max="2" width="7.625" style="6" customWidth="1"/>
    <col min="3" max="3" width="7.76666666666667" style="6" customWidth="1"/>
    <col min="4" max="4" width="9" style="6"/>
    <col min="5" max="5" width="5.5" style="6" customWidth="1"/>
    <col min="6" max="6" width="6" style="6" customWidth="1"/>
    <col min="7" max="7" width="21.875" style="6" hidden="1" customWidth="1"/>
    <col min="8" max="8" width="24.625" style="6" hidden="1" customWidth="1"/>
    <col min="9" max="10" width="22.25" style="6" hidden="1" customWidth="1"/>
    <col min="11" max="11" width="22.25" style="6" customWidth="1"/>
    <col min="12" max="12" width="9" style="6" customWidth="1"/>
    <col min="13" max="13" width="9" style="6" hidden="1" customWidth="1"/>
    <col min="14" max="14" width="17" style="6" customWidth="1"/>
    <col min="15" max="15" width="6.75" style="6" customWidth="1"/>
    <col min="16" max="16" width="8.625" style="6" customWidth="1"/>
    <col min="17" max="17" width="5.625" style="6" customWidth="1"/>
    <col min="18" max="18" width="6.75" style="6" customWidth="1"/>
    <col min="19" max="19" width="7.75" style="6" customWidth="1"/>
    <col min="20" max="20" width="21" style="6" hidden="1" customWidth="1"/>
    <col min="21" max="21" width="9" style="6" hidden="1" customWidth="1"/>
    <col min="22" max="22" width="16" style="6" hidden="1" customWidth="1"/>
    <col min="23" max="23" width="21.525" style="7" customWidth="1"/>
    <col min="24" max="24" width="9" style="7"/>
    <col min="25" max="16384" width="9" style="6"/>
  </cols>
  <sheetData>
    <row r="1" s="1" customFormat="1" ht="47.1" customHeight="1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0"/>
    </row>
    <row r="2" s="1" customFormat="1" ht="22.5" customHeight="1" spans="1:24">
      <c r="A2" s="11" t="s">
        <v>1</v>
      </c>
      <c r="B2" s="12"/>
      <c r="C2" s="12"/>
      <c r="D2" s="12"/>
      <c r="E2" s="12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12"/>
      <c r="R2" s="12"/>
      <c r="S2" s="12"/>
      <c r="T2" s="2"/>
      <c r="U2" s="2"/>
      <c r="V2" s="2"/>
      <c r="W2" s="10"/>
      <c r="X2" s="10"/>
    </row>
    <row r="3" s="1" customFormat="1" ht="63" customHeight="1" spans="1:24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7" t="s">
        <v>15</v>
      </c>
      <c r="O3" s="14" t="s">
        <v>16</v>
      </c>
      <c r="P3" s="14" t="s">
        <v>17</v>
      </c>
      <c r="Q3" s="15" t="s">
        <v>18</v>
      </c>
      <c r="R3" s="15" t="s">
        <v>19</v>
      </c>
      <c r="S3" s="15" t="s">
        <v>20</v>
      </c>
      <c r="T3" s="14" t="s">
        <v>21</v>
      </c>
      <c r="U3" s="14" t="s">
        <v>22</v>
      </c>
      <c r="V3" s="14" t="s">
        <v>23</v>
      </c>
      <c r="W3" s="10"/>
      <c r="X3" s="10"/>
    </row>
    <row r="4" s="2" customFormat="1" ht="27" customHeight="1" spans="1:24">
      <c r="A4" s="18">
        <v>1</v>
      </c>
      <c r="B4" s="14" t="s">
        <v>24</v>
      </c>
      <c r="C4" s="17" t="s">
        <v>25</v>
      </c>
      <c r="D4" s="17" t="s">
        <v>26</v>
      </c>
      <c r="E4" s="17" t="s">
        <v>27</v>
      </c>
      <c r="F4" s="19">
        <f>2025-MID(G4,7,4)</f>
        <v>49</v>
      </c>
      <c r="G4" s="54" t="s">
        <v>28</v>
      </c>
      <c r="H4" s="14">
        <v>13836616222</v>
      </c>
      <c r="I4" s="54" t="s">
        <v>29</v>
      </c>
      <c r="J4" s="21" t="s">
        <v>30</v>
      </c>
      <c r="K4" s="21" t="str">
        <f>REPLACE(G4,7,8,"********")</f>
        <v>239004********3129</v>
      </c>
      <c r="L4" s="15" t="s">
        <v>31</v>
      </c>
      <c r="M4" s="15" t="s">
        <v>32</v>
      </c>
      <c r="N4" s="15" t="s">
        <v>33</v>
      </c>
      <c r="O4" s="18">
        <v>12</v>
      </c>
      <c r="P4" s="14">
        <v>2196</v>
      </c>
      <c r="Q4" s="15"/>
      <c r="R4" s="18"/>
      <c r="S4" s="18">
        <v>2196</v>
      </c>
      <c r="T4" s="14"/>
      <c r="U4" s="14"/>
      <c r="V4" s="14"/>
      <c r="W4" s="3"/>
      <c r="X4" s="3"/>
    </row>
    <row r="5" s="3" customFormat="1" ht="27" customHeight="1" spans="1:24">
      <c r="A5" s="18">
        <v>2</v>
      </c>
      <c r="B5" s="22" t="s">
        <v>24</v>
      </c>
      <c r="C5" s="23" t="s">
        <v>25</v>
      </c>
      <c r="D5" s="23" t="s">
        <v>34</v>
      </c>
      <c r="E5" s="23" t="s">
        <v>27</v>
      </c>
      <c r="F5" s="19">
        <f>2025-MID(G5,7,4)</f>
        <v>47</v>
      </c>
      <c r="G5" s="24" t="s">
        <v>35</v>
      </c>
      <c r="H5" s="22">
        <v>15945994322</v>
      </c>
      <c r="I5" s="55" t="s">
        <v>36</v>
      </c>
      <c r="J5" s="25" t="s">
        <v>37</v>
      </c>
      <c r="K5" s="21" t="str">
        <f t="shared" ref="K5:K68" si="0">REPLACE(G5,7,8,"********")</f>
        <v>230822********374X</v>
      </c>
      <c r="L5" s="26" t="s">
        <v>31</v>
      </c>
      <c r="M5" s="26" t="s">
        <v>32</v>
      </c>
      <c r="N5" s="26" t="s">
        <v>33</v>
      </c>
      <c r="O5" s="27">
        <v>12</v>
      </c>
      <c r="P5" s="22">
        <v>2196</v>
      </c>
      <c r="Q5" s="26"/>
      <c r="R5" s="27"/>
      <c r="S5" s="27">
        <v>2196</v>
      </c>
      <c r="T5" s="22"/>
      <c r="U5" s="22"/>
      <c r="V5" s="22"/>
    </row>
    <row r="6" s="2" customFormat="1" ht="27" customHeight="1" spans="1:24">
      <c r="A6" s="18">
        <v>3</v>
      </c>
      <c r="B6" s="14" t="s">
        <v>24</v>
      </c>
      <c r="C6" s="17" t="s">
        <v>25</v>
      </c>
      <c r="D6" s="17" t="s">
        <v>38</v>
      </c>
      <c r="E6" s="17" t="s">
        <v>39</v>
      </c>
      <c r="F6" s="19">
        <f>2025-MID(G6,7,4)</f>
        <v>57</v>
      </c>
      <c r="G6" s="54" t="s">
        <v>40</v>
      </c>
      <c r="H6" s="18">
        <v>15326697299</v>
      </c>
      <c r="I6" s="20" t="s">
        <v>41</v>
      </c>
      <c r="J6" s="21" t="s">
        <v>30</v>
      </c>
      <c r="K6" s="21" t="str">
        <f t="shared" si="0"/>
        <v>230881********0210</v>
      </c>
      <c r="L6" s="15" t="s">
        <v>31</v>
      </c>
      <c r="M6" s="15" t="s">
        <v>32</v>
      </c>
      <c r="N6" s="15" t="s">
        <v>33</v>
      </c>
      <c r="O6" s="18">
        <v>12</v>
      </c>
      <c r="P6" s="14">
        <v>2196</v>
      </c>
      <c r="Q6" s="15"/>
      <c r="R6" s="18"/>
      <c r="S6" s="18">
        <v>2196</v>
      </c>
      <c r="T6" s="14"/>
      <c r="U6" s="14"/>
      <c r="V6" s="14"/>
      <c r="W6" s="3"/>
    </row>
    <row r="7" s="3" customFormat="1" ht="27" customHeight="1" spans="1:24">
      <c r="A7" s="18">
        <v>4</v>
      </c>
      <c r="B7" s="22" t="s">
        <v>24</v>
      </c>
      <c r="C7" s="23" t="s">
        <v>25</v>
      </c>
      <c r="D7" s="23" t="s">
        <v>42</v>
      </c>
      <c r="E7" s="23" t="s">
        <v>27</v>
      </c>
      <c r="F7" s="19">
        <f>2025-MID(G7,7,4)</f>
        <v>51</v>
      </c>
      <c r="G7" s="55" t="s">
        <v>43</v>
      </c>
      <c r="H7" s="22">
        <v>13339545330</v>
      </c>
      <c r="I7" s="55" t="s">
        <v>44</v>
      </c>
      <c r="J7" s="25" t="s">
        <v>45</v>
      </c>
      <c r="K7" s="21" t="str">
        <f t="shared" si="0"/>
        <v>230819********0921</v>
      </c>
      <c r="L7" s="26" t="s">
        <v>31</v>
      </c>
      <c r="M7" s="26" t="s">
        <v>32</v>
      </c>
      <c r="N7" s="26" t="s">
        <v>33</v>
      </c>
      <c r="O7" s="27">
        <v>12</v>
      </c>
      <c r="P7" s="22">
        <v>2196</v>
      </c>
      <c r="Q7" s="26"/>
      <c r="R7" s="27"/>
      <c r="S7" s="27">
        <v>2196</v>
      </c>
      <c r="T7" s="22"/>
      <c r="U7" s="22"/>
      <c r="V7" s="22"/>
    </row>
    <row r="8" s="2" customFormat="1" ht="27" customHeight="1" spans="1:24">
      <c r="A8" s="18">
        <v>5</v>
      </c>
      <c r="B8" s="14" t="s">
        <v>24</v>
      </c>
      <c r="C8" s="17" t="s">
        <v>25</v>
      </c>
      <c r="D8" s="17" t="s">
        <v>46</v>
      </c>
      <c r="E8" s="17" t="s">
        <v>27</v>
      </c>
      <c r="F8" s="19">
        <f>2025-MID(G8,7,4)</f>
        <v>50</v>
      </c>
      <c r="G8" s="54" t="s">
        <v>47</v>
      </c>
      <c r="H8" s="14">
        <v>15245627362</v>
      </c>
      <c r="I8" s="54" t="s">
        <v>48</v>
      </c>
      <c r="J8" s="21" t="s">
        <v>49</v>
      </c>
      <c r="K8" s="21" t="str">
        <f t="shared" si="0"/>
        <v>230819********2224</v>
      </c>
      <c r="L8" s="15" t="s">
        <v>31</v>
      </c>
      <c r="M8" s="15" t="s">
        <v>32</v>
      </c>
      <c r="N8" s="15" t="s">
        <v>50</v>
      </c>
      <c r="O8" s="18">
        <v>7</v>
      </c>
      <c r="P8" s="14">
        <v>1281</v>
      </c>
      <c r="Q8" s="15"/>
      <c r="R8" s="18"/>
      <c r="S8" s="18">
        <v>1281</v>
      </c>
      <c r="T8" s="14"/>
      <c r="U8" s="14"/>
      <c r="V8" s="14"/>
      <c r="W8" s="3"/>
    </row>
    <row r="9" s="2" customFormat="1" ht="27" customHeight="1" spans="1:24">
      <c r="A9" s="18">
        <v>6</v>
      </c>
      <c r="B9" s="14" t="s">
        <v>24</v>
      </c>
      <c r="C9" s="17" t="s">
        <v>25</v>
      </c>
      <c r="D9" s="17" t="s">
        <v>51</v>
      </c>
      <c r="E9" s="19" t="s">
        <v>39</v>
      </c>
      <c r="F9" s="19">
        <f t="shared" ref="F9:F49" si="1">2025-MID(G9,7,4)</f>
        <v>57</v>
      </c>
      <c r="G9" s="54" t="s">
        <v>52</v>
      </c>
      <c r="H9" s="18">
        <v>13945408765</v>
      </c>
      <c r="I9" s="20" t="s">
        <v>53</v>
      </c>
      <c r="J9" s="21" t="s">
        <v>54</v>
      </c>
      <c r="K9" s="21" t="str">
        <f t="shared" si="0"/>
        <v>230819********0119</v>
      </c>
      <c r="L9" s="15" t="s">
        <v>31</v>
      </c>
      <c r="M9" s="15" t="s">
        <v>32</v>
      </c>
      <c r="N9" s="15" t="s">
        <v>33</v>
      </c>
      <c r="O9" s="18">
        <v>12</v>
      </c>
      <c r="P9" s="14">
        <v>2196</v>
      </c>
      <c r="Q9" s="15"/>
      <c r="R9" s="18"/>
      <c r="S9" s="18">
        <v>2196</v>
      </c>
      <c r="T9" s="28"/>
      <c r="U9" s="14"/>
      <c r="V9" s="14"/>
      <c r="W9" s="3"/>
    </row>
    <row r="10" s="2" customFormat="1" ht="27" customHeight="1" spans="1:24">
      <c r="A10" s="18">
        <v>7</v>
      </c>
      <c r="B10" s="14" t="s">
        <v>24</v>
      </c>
      <c r="C10" s="17" t="s">
        <v>25</v>
      </c>
      <c r="D10" s="17" t="s">
        <v>55</v>
      </c>
      <c r="E10" s="29" t="s">
        <v>27</v>
      </c>
      <c r="F10" s="19">
        <f t="shared" si="1"/>
        <v>51</v>
      </c>
      <c r="G10" s="54" t="s">
        <v>56</v>
      </c>
      <c r="H10" s="18">
        <v>15930031974</v>
      </c>
      <c r="I10" s="20" t="s">
        <v>57</v>
      </c>
      <c r="J10" s="21" t="s">
        <v>49</v>
      </c>
      <c r="K10" s="21" t="str">
        <f t="shared" si="0"/>
        <v>230881********0126</v>
      </c>
      <c r="L10" s="15" t="s">
        <v>31</v>
      </c>
      <c r="M10" s="15" t="s">
        <v>32</v>
      </c>
      <c r="N10" s="15" t="s">
        <v>33</v>
      </c>
      <c r="O10" s="18">
        <v>12</v>
      </c>
      <c r="P10" s="14">
        <v>2196</v>
      </c>
      <c r="Q10" s="15"/>
      <c r="R10" s="18"/>
      <c r="S10" s="18">
        <v>2196</v>
      </c>
      <c r="T10" s="14"/>
      <c r="U10" s="14"/>
      <c r="V10" s="14"/>
      <c r="W10" s="3"/>
    </row>
    <row r="11" s="2" customFormat="1" ht="27" customHeight="1" spans="1:24">
      <c r="A11" s="18">
        <v>8</v>
      </c>
      <c r="B11" s="14" t="s">
        <v>24</v>
      </c>
      <c r="C11" s="17" t="s">
        <v>25</v>
      </c>
      <c r="D11" s="17" t="s">
        <v>58</v>
      </c>
      <c r="E11" s="17" t="s">
        <v>39</v>
      </c>
      <c r="F11" s="19">
        <f t="shared" si="1"/>
        <v>59</v>
      </c>
      <c r="G11" s="54" t="s">
        <v>59</v>
      </c>
      <c r="H11" s="14">
        <v>13694662600</v>
      </c>
      <c r="I11" s="54" t="s">
        <v>60</v>
      </c>
      <c r="J11" s="21" t="s">
        <v>49</v>
      </c>
      <c r="K11" s="21" t="str">
        <f t="shared" si="0"/>
        <v>230819********0111</v>
      </c>
      <c r="L11" s="15" t="s">
        <v>31</v>
      </c>
      <c r="M11" s="15" t="s">
        <v>32</v>
      </c>
      <c r="N11" s="15" t="s">
        <v>33</v>
      </c>
      <c r="O11" s="18">
        <v>12</v>
      </c>
      <c r="P11" s="14">
        <v>2196</v>
      </c>
      <c r="Q11" s="15"/>
      <c r="R11" s="18"/>
      <c r="S11" s="18">
        <v>2196</v>
      </c>
      <c r="T11" s="14"/>
      <c r="U11" s="14"/>
      <c r="V11" s="14"/>
      <c r="W11" s="3"/>
    </row>
    <row r="12" s="2" customFormat="1" ht="27" customHeight="1" spans="1:24">
      <c r="A12" s="18">
        <v>9</v>
      </c>
      <c r="B12" s="14" t="s">
        <v>24</v>
      </c>
      <c r="C12" s="17" t="s">
        <v>61</v>
      </c>
      <c r="D12" s="17" t="s">
        <v>62</v>
      </c>
      <c r="E12" s="29" t="s">
        <v>27</v>
      </c>
      <c r="F12" s="19">
        <f t="shared" si="1"/>
        <v>46</v>
      </c>
      <c r="G12" s="54" t="s">
        <v>63</v>
      </c>
      <c r="H12" s="20" t="s">
        <v>64</v>
      </c>
      <c r="I12" s="20" t="s">
        <v>65</v>
      </c>
      <c r="J12" s="30" t="s">
        <v>30</v>
      </c>
      <c r="K12" s="21" t="str">
        <f t="shared" si="0"/>
        <v>230819********0126</v>
      </c>
      <c r="L12" s="15" t="s">
        <v>31</v>
      </c>
      <c r="M12" s="15" t="s">
        <v>32</v>
      </c>
      <c r="N12" s="15" t="s">
        <v>33</v>
      </c>
      <c r="O12" s="18">
        <v>12</v>
      </c>
      <c r="P12" s="14">
        <v>2196</v>
      </c>
      <c r="Q12" s="15"/>
      <c r="R12" s="18"/>
      <c r="S12" s="18">
        <v>2196</v>
      </c>
      <c r="T12" s="14"/>
      <c r="U12" s="14"/>
      <c r="V12" s="14"/>
      <c r="W12" s="3"/>
      <c r="X12" s="3"/>
    </row>
    <row r="13" s="2" customFormat="1" ht="27" customHeight="1" spans="1:24">
      <c r="A13" s="18">
        <v>10</v>
      </c>
      <c r="B13" s="14" t="s">
        <v>24</v>
      </c>
      <c r="C13" s="17" t="s">
        <v>25</v>
      </c>
      <c r="D13" s="17" t="s">
        <v>66</v>
      </c>
      <c r="E13" s="29" t="s">
        <v>27</v>
      </c>
      <c r="F13" s="19">
        <f t="shared" si="1"/>
        <v>53</v>
      </c>
      <c r="G13" s="54" t="s">
        <v>67</v>
      </c>
      <c r="H13" s="14">
        <v>18100670750</v>
      </c>
      <c r="I13" s="54" t="s">
        <v>68</v>
      </c>
      <c r="J13" s="21" t="s">
        <v>30</v>
      </c>
      <c r="K13" s="21" t="str">
        <f t="shared" si="0"/>
        <v>230521********1545</v>
      </c>
      <c r="L13" s="15" t="s">
        <v>31</v>
      </c>
      <c r="M13" s="15" t="s">
        <v>32</v>
      </c>
      <c r="N13" s="15" t="s">
        <v>33</v>
      </c>
      <c r="O13" s="18">
        <v>12</v>
      </c>
      <c r="P13" s="14">
        <v>2196</v>
      </c>
      <c r="Q13" s="15"/>
      <c r="R13" s="18"/>
      <c r="S13" s="18">
        <v>2196</v>
      </c>
      <c r="T13" s="14"/>
      <c r="U13" s="14"/>
      <c r="V13" s="14"/>
      <c r="W13" s="3"/>
    </row>
    <row r="14" s="3" customFormat="1" ht="27" customHeight="1" spans="1:24">
      <c r="A14" s="18">
        <v>11</v>
      </c>
      <c r="B14" s="22" t="s">
        <v>24</v>
      </c>
      <c r="C14" s="23" t="s">
        <v>25</v>
      </c>
      <c r="D14" s="23" t="s">
        <v>69</v>
      </c>
      <c r="E14" s="31" t="s">
        <v>27</v>
      </c>
      <c r="F14" s="19">
        <f t="shared" si="1"/>
        <v>52</v>
      </c>
      <c r="G14" s="55" t="s">
        <v>70</v>
      </c>
      <c r="H14" s="22">
        <v>15645422333</v>
      </c>
      <c r="I14" s="55" t="s">
        <v>71</v>
      </c>
      <c r="J14" s="25" t="s">
        <v>54</v>
      </c>
      <c r="K14" s="21" t="str">
        <f t="shared" si="0"/>
        <v>230819********0022</v>
      </c>
      <c r="L14" s="26" t="s">
        <v>31</v>
      </c>
      <c r="M14" s="26" t="s">
        <v>32</v>
      </c>
      <c r="N14" s="26" t="s">
        <v>33</v>
      </c>
      <c r="O14" s="27">
        <v>12</v>
      </c>
      <c r="P14" s="22">
        <v>2196</v>
      </c>
      <c r="Q14" s="26"/>
      <c r="R14" s="27"/>
      <c r="S14" s="27">
        <v>2196</v>
      </c>
      <c r="T14" s="22"/>
      <c r="U14" s="22"/>
      <c r="V14" s="22"/>
    </row>
    <row r="15" s="2" customFormat="1" ht="27" customHeight="1" spans="1:24">
      <c r="A15" s="18">
        <v>12</v>
      </c>
      <c r="B15" s="14" t="s">
        <v>24</v>
      </c>
      <c r="C15" s="17" t="s">
        <v>25</v>
      </c>
      <c r="D15" s="17" t="s">
        <v>72</v>
      </c>
      <c r="E15" s="29" t="s">
        <v>27</v>
      </c>
      <c r="F15" s="19">
        <f t="shared" si="1"/>
        <v>50</v>
      </c>
      <c r="G15" s="54" t="s">
        <v>73</v>
      </c>
      <c r="H15" s="14">
        <v>18604542347</v>
      </c>
      <c r="I15" s="54" t="s">
        <v>74</v>
      </c>
      <c r="J15" s="21" t="s">
        <v>45</v>
      </c>
      <c r="K15" s="21" t="str">
        <f t="shared" si="0"/>
        <v>230819********0025</v>
      </c>
      <c r="L15" s="15" t="s">
        <v>31</v>
      </c>
      <c r="M15" s="15" t="s">
        <v>32</v>
      </c>
      <c r="N15" s="15" t="s">
        <v>33</v>
      </c>
      <c r="O15" s="18">
        <v>12</v>
      </c>
      <c r="P15" s="14">
        <v>2196</v>
      </c>
      <c r="Q15" s="15"/>
      <c r="R15" s="18"/>
      <c r="S15" s="18">
        <v>2196</v>
      </c>
      <c r="T15" s="14"/>
      <c r="U15" s="14"/>
      <c r="V15" s="14"/>
      <c r="W15" s="3"/>
    </row>
    <row r="16" s="2" customFormat="1" ht="27" customHeight="1" spans="1:24">
      <c r="A16" s="18">
        <v>13</v>
      </c>
      <c r="B16" s="14" t="s">
        <v>24</v>
      </c>
      <c r="C16" s="20" t="s">
        <v>25</v>
      </c>
      <c r="D16" s="17" t="s">
        <v>75</v>
      </c>
      <c r="E16" s="17" t="s">
        <v>27</v>
      </c>
      <c r="F16" s="19">
        <f t="shared" si="1"/>
        <v>49</v>
      </c>
      <c r="G16" s="54" t="s">
        <v>76</v>
      </c>
      <c r="H16" s="14">
        <v>13945424762</v>
      </c>
      <c r="I16" s="54" t="s">
        <v>77</v>
      </c>
      <c r="J16" s="21" t="s">
        <v>45</v>
      </c>
      <c r="K16" s="21" t="str">
        <f t="shared" si="0"/>
        <v>230819********0045</v>
      </c>
      <c r="L16" s="15" t="s">
        <v>31</v>
      </c>
      <c r="M16" s="15" t="s">
        <v>32</v>
      </c>
      <c r="N16" s="15" t="s">
        <v>33</v>
      </c>
      <c r="O16" s="18">
        <v>12</v>
      </c>
      <c r="P16" s="14">
        <v>2196</v>
      </c>
      <c r="Q16" s="15"/>
      <c r="R16" s="18"/>
      <c r="S16" s="14">
        <v>2196</v>
      </c>
      <c r="T16" s="14"/>
      <c r="U16" s="14"/>
      <c r="V16" s="14"/>
      <c r="W16" s="3"/>
    </row>
    <row r="17" s="2" customFormat="1" ht="27" customHeight="1" spans="1:24">
      <c r="A17" s="18">
        <v>14</v>
      </c>
      <c r="B17" s="14" t="s">
        <v>24</v>
      </c>
      <c r="C17" s="20" t="s">
        <v>25</v>
      </c>
      <c r="D17" s="17" t="s">
        <v>78</v>
      </c>
      <c r="E17" s="17" t="s">
        <v>27</v>
      </c>
      <c r="F17" s="19">
        <f t="shared" si="1"/>
        <v>50</v>
      </c>
      <c r="G17" s="54" t="s">
        <v>79</v>
      </c>
      <c r="H17" s="14">
        <v>13836681564</v>
      </c>
      <c r="I17" s="54" t="s">
        <v>80</v>
      </c>
      <c r="J17" s="21" t="s">
        <v>45</v>
      </c>
      <c r="K17" s="21" t="str">
        <f t="shared" si="0"/>
        <v>230819********0067</v>
      </c>
      <c r="L17" s="15" t="s">
        <v>31</v>
      </c>
      <c r="M17" s="15" t="s">
        <v>32</v>
      </c>
      <c r="N17" s="15" t="s">
        <v>81</v>
      </c>
      <c r="O17" s="18">
        <v>6</v>
      </c>
      <c r="P17" s="14">
        <v>1098</v>
      </c>
      <c r="Q17" s="15"/>
      <c r="R17" s="18"/>
      <c r="S17" s="18">
        <v>1098</v>
      </c>
      <c r="T17" s="14"/>
      <c r="U17" s="14"/>
      <c r="V17" s="14"/>
      <c r="W17" s="3"/>
    </row>
    <row r="18" s="2" customFormat="1" ht="27" customHeight="1" spans="1:24">
      <c r="A18" s="18">
        <v>15</v>
      </c>
      <c r="B18" s="14" t="s">
        <v>24</v>
      </c>
      <c r="C18" s="20" t="s">
        <v>25</v>
      </c>
      <c r="D18" s="17" t="s">
        <v>82</v>
      </c>
      <c r="E18" s="17" t="s">
        <v>27</v>
      </c>
      <c r="F18" s="19">
        <f t="shared" si="1"/>
        <v>46</v>
      </c>
      <c r="G18" s="54" t="s">
        <v>83</v>
      </c>
      <c r="H18" s="14">
        <v>13634657997</v>
      </c>
      <c r="I18" s="54" t="s">
        <v>84</v>
      </c>
      <c r="J18" s="21" t="s">
        <v>45</v>
      </c>
      <c r="K18" s="21" t="str">
        <f t="shared" si="0"/>
        <v>230819********0122</v>
      </c>
      <c r="L18" s="15" t="s">
        <v>31</v>
      </c>
      <c r="M18" s="15" t="s">
        <v>32</v>
      </c>
      <c r="N18" s="15" t="s">
        <v>33</v>
      </c>
      <c r="O18" s="18">
        <v>12</v>
      </c>
      <c r="P18" s="14">
        <v>2196</v>
      </c>
      <c r="Q18" s="15"/>
      <c r="R18" s="18"/>
      <c r="S18" s="14">
        <v>2196</v>
      </c>
      <c r="T18" s="14"/>
      <c r="U18" s="14"/>
      <c r="V18" s="14"/>
      <c r="W18" s="3"/>
    </row>
    <row r="19" s="2" customFormat="1" ht="27" customHeight="1" spans="1:24">
      <c r="A19" s="18">
        <v>16</v>
      </c>
      <c r="B19" s="17" t="s">
        <v>24</v>
      </c>
      <c r="C19" s="17" t="s">
        <v>25</v>
      </c>
      <c r="D19" s="17" t="s">
        <v>85</v>
      </c>
      <c r="E19" s="17" t="s">
        <v>39</v>
      </c>
      <c r="F19" s="19">
        <f t="shared" si="1"/>
        <v>57</v>
      </c>
      <c r="G19" s="54" t="s">
        <v>86</v>
      </c>
      <c r="H19" s="14">
        <v>13945432330</v>
      </c>
      <c r="I19" s="54" t="s">
        <v>87</v>
      </c>
      <c r="J19" s="21" t="s">
        <v>54</v>
      </c>
      <c r="K19" s="21" t="str">
        <f t="shared" si="0"/>
        <v>230819********0916</v>
      </c>
      <c r="L19" s="15" t="s">
        <v>31</v>
      </c>
      <c r="M19" s="15" t="s">
        <v>32</v>
      </c>
      <c r="N19" s="15" t="s">
        <v>33</v>
      </c>
      <c r="O19" s="18">
        <v>12</v>
      </c>
      <c r="P19" s="14">
        <v>2196</v>
      </c>
      <c r="Q19" s="15"/>
      <c r="R19" s="18"/>
      <c r="S19" s="14">
        <v>2196</v>
      </c>
      <c r="T19" s="14"/>
      <c r="U19" s="14"/>
      <c r="V19" s="14"/>
      <c r="W19" s="3"/>
    </row>
    <row r="20" s="2" customFormat="1" ht="27" customHeight="1" spans="1:24">
      <c r="A20" s="18">
        <v>17</v>
      </c>
      <c r="B20" s="17" t="s">
        <v>24</v>
      </c>
      <c r="C20" s="17" t="s">
        <v>25</v>
      </c>
      <c r="D20" s="17" t="s">
        <v>88</v>
      </c>
      <c r="E20" s="17" t="s">
        <v>27</v>
      </c>
      <c r="F20" s="19">
        <f t="shared" si="1"/>
        <v>51</v>
      </c>
      <c r="G20" s="54" t="s">
        <v>89</v>
      </c>
      <c r="H20" s="14">
        <v>13115365455</v>
      </c>
      <c r="I20" s="54" t="s">
        <v>90</v>
      </c>
      <c r="J20" s="21" t="s">
        <v>91</v>
      </c>
      <c r="K20" s="21" t="str">
        <f t="shared" si="0"/>
        <v>372401********2228</v>
      </c>
      <c r="L20" s="15" t="s">
        <v>31</v>
      </c>
      <c r="M20" s="15" t="s">
        <v>32</v>
      </c>
      <c r="N20" s="15" t="s">
        <v>33</v>
      </c>
      <c r="O20" s="18">
        <v>12</v>
      </c>
      <c r="P20" s="14">
        <v>2196</v>
      </c>
      <c r="Q20" s="15"/>
      <c r="R20" s="18"/>
      <c r="S20" s="18">
        <v>2196</v>
      </c>
      <c r="T20" s="14"/>
      <c r="U20" s="14"/>
      <c r="V20" s="14"/>
      <c r="W20" s="3"/>
    </row>
    <row r="21" s="4" customFormat="1" ht="27" customHeight="1" spans="1:24">
      <c r="A21" s="18">
        <v>18</v>
      </c>
      <c r="B21" s="32" t="s">
        <v>24</v>
      </c>
      <c r="C21" s="32" t="s">
        <v>25</v>
      </c>
      <c r="D21" s="32" t="s">
        <v>92</v>
      </c>
      <c r="E21" s="32" t="s">
        <v>39</v>
      </c>
      <c r="F21" s="33">
        <f t="shared" si="1"/>
        <v>60</v>
      </c>
      <c r="G21" s="56" t="s">
        <v>93</v>
      </c>
      <c r="H21" s="35">
        <v>13796368830</v>
      </c>
      <c r="I21" s="56" t="s">
        <v>94</v>
      </c>
      <c r="J21" s="36" t="s">
        <v>30</v>
      </c>
      <c r="K21" s="21" t="str">
        <f t="shared" si="0"/>
        <v>230831********0033</v>
      </c>
      <c r="L21" s="37" t="s">
        <v>31</v>
      </c>
      <c r="M21" s="37" t="s">
        <v>32</v>
      </c>
      <c r="N21" s="37" t="s">
        <v>95</v>
      </c>
      <c r="O21" s="38">
        <v>1</v>
      </c>
      <c r="P21" s="35">
        <v>183</v>
      </c>
      <c r="Q21" s="37"/>
      <c r="R21" s="38"/>
      <c r="S21" s="38">
        <v>183</v>
      </c>
      <c r="T21" s="35"/>
      <c r="U21" s="35"/>
      <c r="V21" s="35"/>
    </row>
    <row r="22" s="2" customFormat="1" ht="27" customHeight="1" spans="1:24">
      <c r="A22" s="18">
        <v>19</v>
      </c>
      <c r="B22" s="17" t="s">
        <v>24</v>
      </c>
      <c r="C22" s="17" t="s">
        <v>25</v>
      </c>
      <c r="D22" s="17" t="s">
        <v>96</v>
      </c>
      <c r="E22" s="17" t="s">
        <v>27</v>
      </c>
      <c r="F22" s="19">
        <f t="shared" si="1"/>
        <v>48</v>
      </c>
      <c r="G22" s="54" t="s">
        <v>97</v>
      </c>
      <c r="H22" s="14">
        <v>15765129366</v>
      </c>
      <c r="I22" s="54" t="s">
        <v>98</v>
      </c>
      <c r="J22" s="21" t="s">
        <v>30</v>
      </c>
      <c r="K22" s="21" t="str">
        <f t="shared" si="0"/>
        <v>230506********0027</v>
      </c>
      <c r="L22" s="15" t="s">
        <v>31</v>
      </c>
      <c r="M22" s="15" t="s">
        <v>32</v>
      </c>
      <c r="N22" s="15" t="s">
        <v>33</v>
      </c>
      <c r="O22" s="18">
        <v>12</v>
      </c>
      <c r="P22" s="14">
        <v>2196</v>
      </c>
      <c r="Q22" s="15"/>
      <c r="R22" s="18"/>
      <c r="S22" s="18">
        <v>2196</v>
      </c>
      <c r="T22" s="14"/>
      <c r="U22" s="14"/>
      <c r="V22" s="14"/>
      <c r="W22" s="3"/>
    </row>
    <row r="23" s="2" customFormat="1" ht="27" customHeight="1" spans="1:24">
      <c r="A23" s="18">
        <v>20</v>
      </c>
      <c r="B23" s="17" t="s">
        <v>24</v>
      </c>
      <c r="C23" s="17" t="s">
        <v>25</v>
      </c>
      <c r="D23" s="17" t="s">
        <v>99</v>
      </c>
      <c r="E23" s="17" t="s">
        <v>27</v>
      </c>
      <c r="F23" s="19">
        <f t="shared" si="1"/>
        <v>46</v>
      </c>
      <c r="G23" s="54" t="s">
        <v>100</v>
      </c>
      <c r="H23" s="14">
        <v>13946436868</v>
      </c>
      <c r="I23" s="54" t="s">
        <v>101</v>
      </c>
      <c r="J23" s="21" t="s">
        <v>45</v>
      </c>
      <c r="K23" s="21" t="str">
        <f t="shared" si="0"/>
        <v>230819********2223</v>
      </c>
      <c r="L23" s="15" t="s">
        <v>31</v>
      </c>
      <c r="M23" s="15" t="s">
        <v>32</v>
      </c>
      <c r="N23" s="15" t="s">
        <v>33</v>
      </c>
      <c r="O23" s="18">
        <v>12</v>
      </c>
      <c r="P23" s="14">
        <v>2196</v>
      </c>
      <c r="Q23" s="15"/>
      <c r="R23" s="18"/>
      <c r="S23" s="18">
        <v>2196</v>
      </c>
      <c r="T23" s="14"/>
      <c r="U23" s="14"/>
      <c r="V23" s="14"/>
      <c r="W23" s="3"/>
    </row>
    <row r="24" s="2" customFormat="1" ht="27" customHeight="1" spans="1:24">
      <c r="A24" s="18">
        <v>21</v>
      </c>
      <c r="B24" s="17" t="s">
        <v>24</v>
      </c>
      <c r="C24" s="17" t="s">
        <v>25</v>
      </c>
      <c r="D24" s="17" t="s">
        <v>102</v>
      </c>
      <c r="E24" s="17" t="s">
        <v>39</v>
      </c>
      <c r="F24" s="19">
        <f t="shared" si="1"/>
        <v>57</v>
      </c>
      <c r="G24" s="54" t="s">
        <v>103</v>
      </c>
      <c r="H24" s="14">
        <v>13199103538</v>
      </c>
      <c r="I24" s="54" t="s">
        <v>104</v>
      </c>
      <c r="J24" s="21" t="s">
        <v>30</v>
      </c>
      <c r="K24" s="21" t="str">
        <f t="shared" si="0"/>
        <v>230521********1359</v>
      </c>
      <c r="L24" s="15" t="s">
        <v>31</v>
      </c>
      <c r="M24" s="15" t="s">
        <v>32</v>
      </c>
      <c r="N24" s="15" t="s">
        <v>33</v>
      </c>
      <c r="O24" s="18">
        <v>12</v>
      </c>
      <c r="P24" s="14">
        <v>2196</v>
      </c>
      <c r="Q24" s="15"/>
      <c r="R24" s="18"/>
      <c r="S24" s="18">
        <v>2196</v>
      </c>
      <c r="T24" s="14"/>
      <c r="U24" s="14"/>
      <c r="V24" s="14"/>
      <c r="W24" s="3"/>
      <c r="X24" s="3"/>
    </row>
    <row r="25" s="2" customFormat="1" ht="27" customHeight="1" spans="1:24">
      <c r="A25" s="18">
        <v>22</v>
      </c>
      <c r="B25" s="17" t="s">
        <v>24</v>
      </c>
      <c r="C25" s="17" t="s">
        <v>25</v>
      </c>
      <c r="D25" s="17" t="s">
        <v>105</v>
      </c>
      <c r="E25" s="17" t="s">
        <v>39</v>
      </c>
      <c r="F25" s="19">
        <f t="shared" si="1"/>
        <v>57</v>
      </c>
      <c r="G25" s="54" t="s">
        <v>106</v>
      </c>
      <c r="H25" s="18">
        <v>13512636632</v>
      </c>
      <c r="I25" s="20" t="s">
        <v>107</v>
      </c>
      <c r="J25" s="21" t="s">
        <v>91</v>
      </c>
      <c r="K25" s="21" t="str">
        <f t="shared" si="0"/>
        <v>230819********0013</v>
      </c>
      <c r="L25" s="15" t="s">
        <v>31</v>
      </c>
      <c r="M25" s="15" t="s">
        <v>32</v>
      </c>
      <c r="N25" s="15" t="s">
        <v>33</v>
      </c>
      <c r="O25" s="18">
        <v>12</v>
      </c>
      <c r="P25" s="14">
        <v>2196</v>
      </c>
      <c r="Q25" s="15"/>
      <c r="R25" s="18"/>
      <c r="S25" s="18">
        <v>2196</v>
      </c>
      <c r="T25" s="14"/>
      <c r="U25" s="14"/>
      <c r="V25" s="14"/>
      <c r="W25" s="3"/>
    </row>
    <row r="26" s="2" customFormat="1" ht="27" customHeight="1" spans="1:24">
      <c r="A26" s="18">
        <v>23</v>
      </c>
      <c r="B26" s="17" t="s">
        <v>24</v>
      </c>
      <c r="C26" s="17" t="s">
        <v>25</v>
      </c>
      <c r="D26" s="17" t="s">
        <v>108</v>
      </c>
      <c r="E26" s="17" t="s">
        <v>39</v>
      </c>
      <c r="F26" s="19">
        <f t="shared" si="1"/>
        <v>58</v>
      </c>
      <c r="G26" s="54" t="s">
        <v>109</v>
      </c>
      <c r="H26" s="14">
        <v>13512637458</v>
      </c>
      <c r="I26" s="20" t="s">
        <v>110</v>
      </c>
      <c r="J26" s="21" t="s">
        <v>54</v>
      </c>
      <c r="K26" s="21" t="str">
        <f t="shared" si="0"/>
        <v>230831********0017</v>
      </c>
      <c r="L26" s="15" t="s">
        <v>31</v>
      </c>
      <c r="M26" s="15" t="s">
        <v>32</v>
      </c>
      <c r="N26" s="15" t="s">
        <v>33</v>
      </c>
      <c r="O26" s="18">
        <v>12</v>
      </c>
      <c r="P26" s="14">
        <v>2196</v>
      </c>
      <c r="Q26" s="15"/>
      <c r="R26" s="18"/>
      <c r="S26" s="18">
        <v>2196</v>
      </c>
      <c r="T26" s="14"/>
      <c r="U26" s="14"/>
      <c r="V26" s="14"/>
      <c r="W26" s="3"/>
      <c r="X26" s="3"/>
    </row>
    <row r="27" s="3" customFormat="1" ht="27" customHeight="1" spans="1:24">
      <c r="A27" s="18">
        <v>24</v>
      </c>
      <c r="B27" s="22" t="s">
        <v>24</v>
      </c>
      <c r="C27" s="23" t="s">
        <v>25</v>
      </c>
      <c r="D27" s="23" t="s">
        <v>111</v>
      </c>
      <c r="E27" s="24" t="s">
        <v>27</v>
      </c>
      <c r="F27" s="19">
        <f t="shared" si="1"/>
        <v>48</v>
      </c>
      <c r="G27" s="55" t="s">
        <v>112</v>
      </c>
      <c r="H27" s="22">
        <v>18845430110</v>
      </c>
      <c r="I27" s="55" t="s">
        <v>113</v>
      </c>
      <c r="J27" s="25" t="s">
        <v>91</v>
      </c>
      <c r="K27" s="21" t="str">
        <f t="shared" si="0"/>
        <v>230881********0020</v>
      </c>
      <c r="L27" s="26" t="s">
        <v>31</v>
      </c>
      <c r="M27" s="26" t="s">
        <v>32</v>
      </c>
      <c r="N27" s="26" t="s">
        <v>33</v>
      </c>
      <c r="O27" s="27">
        <v>12</v>
      </c>
      <c r="P27" s="22">
        <v>2196</v>
      </c>
      <c r="Q27" s="26"/>
      <c r="R27" s="27"/>
      <c r="S27" s="27">
        <v>2196</v>
      </c>
      <c r="T27" s="22"/>
      <c r="U27" s="22"/>
      <c r="V27" s="22"/>
    </row>
    <row r="28" s="2" customFormat="1" ht="27" customHeight="1" spans="1:24">
      <c r="A28" s="18">
        <v>25</v>
      </c>
      <c r="B28" s="14" t="s">
        <v>24</v>
      </c>
      <c r="C28" s="17" t="s">
        <v>25</v>
      </c>
      <c r="D28" s="17" t="s">
        <v>114</v>
      </c>
      <c r="E28" s="17" t="s">
        <v>39</v>
      </c>
      <c r="F28" s="19">
        <f t="shared" si="1"/>
        <v>60</v>
      </c>
      <c r="G28" s="20" t="s">
        <v>115</v>
      </c>
      <c r="H28" s="14">
        <v>13555437883</v>
      </c>
      <c r="I28" s="54" t="s">
        <v>116</v>
      </c>
      <c r="J28" s="21" t="s">
        <v>54</v>
      </c>
      <c r="K28" s="21" t="str">
        <f t="shared" si="0"/>
        <v>230819********221X</v>
      </c>
      <c r="L28" s="15" t="s">
        <v>31</v>
      </c>
      <c r="M28" s="15" t="s">
        <v>32</v>
      </c>
      <c r="N28" s="15" t="s">
        <v>117</v>
      </c>
      <c r="O28" s="18">
        <v>9</v>
      </c>
      <c r="P28" s="14">
        <v>1647</v>
      </c>
      <c r="Q28" s="15"/>
      <c r="R28" s="18"/>
      <c r="S28" s="18">
        <v>1647</v>
      </c>
      <c r="T28" s="14"/>
      <c r="U28" s="14"/>
      <c r="V28" s="14"/>
      <c r="W28" s="3"/>
      <c r="X28" s="3"/>
    </row>
    <row r="29" s="2" customFormat="1" ht="27" customHeight="1" spans="1:24">
      <c r="A29" s="18">
        <v>26</v>
      </c>
      <c r="B29" s="14" t="s">
        <v>24</v>
      </c>
      <c r="C29" s="17" t="s">
        <v>25</v>
      </c>
      <c r="D29" s="17" t="s">
        <v>118</v>
      </c>
      <c r="E29" s="20" t="s">
        <v>27</v>
      </c>
      <c r="F29" s="19">
        <f t="shared" si="1"/>
        <v>49</v>
      </c>
      <c r="G29" s="54" t="s">
        <v>119</v>
      </c>
      <c r="H29" s="14">
        <v>13351860334</v>
      </c>
      <c r="I29" s="54" t="s">
        <v>120</v>
      </c>
      <c r="J29" s="21" t="s">
        <v>45</v>
      </c>
      <c r="K29" s="21" t="str">
        <f t="shared" si="0"/>
        <v>230881********1521</v>
      </c>
      <c r="L29" s="15" t="s">
        <v>31</v>
      </c>
      <c r="M29" s="15" t="s">
        <v>32</v>
      </c>
      <c r="N29" s="15" t="s">
        <v>33</v>
      </c>
      <c r="O29" s="18">
        <v>12</v>
      </c>
      <c r="P29" s="14">
        <v>2196</v>
      </c>
      <c r="Q29" s="15"/>
      <c r="R29" s="18"/>
      <c r="S29" s="18">
        <v>2196</v>
      </c>
      <c r="T29" s="39"/>
      <c r="U29" s="22"/>
      <c r="V29" s="22"/>
      <c r="W29" s="3"/>
    </row>
    <row r="30" s="2" customFormat="1" ht="27" customHeight="1" spans="1:24">
      <c r="A30" s="18">
        <v>27</v>
      </c>
      <c r="B30" s="14" t="s">
        <v>24</v>
      </c>
      <c r="C30" s="17" t="s">
        <v>25</v>
      </c>
      <c r="D30" s="17" t="s">
        <v>121</v>
      </c>
      <c r="E30" s="17" t="s">
        <v>39</v>
      </c>
      <c r="F30" s="19">
        <f t="shared" si="1"/>
        <v>58</v>
      </c>
      <c r="G30" s="54" t="s">
        <v>122</v>
      </c>
      <c r="H30" s="14">
        <v>13555022829</v>
      </c>
      <c r="I30" s="54" t="s">
        <v>123</v>
      </c>
      <c r="J30" s="21" t="s">
        <v>30</v>
      </c>
      <c r="K30" s="21" t="str">
        <f t="shared" si="0"/>
        <v>230819********0031</v>
      </c>
      <c r="L30" s="15" t="s">
        <v>31</v>
      </c>
      <c r="M30" s="15" t="s">
        <v>32</v>
      </c>
      <c r="N30" s="15" t="s">
        <v>33</v>
      </c>
      <c r="O30" s="18">
        <v>12</v>
      </c>
      <c r="P30" s="14">
        <v>2196</v>
      </c>
      <c r="Q30" s="15"/>
      <c r="R30" s="18"/>
      <c r="S30" s="18">
        <v>2196</v>
      </c>
      <c r="T30" s="14"/>
      <c r="U30" s="14"/>
      <c r="V30" s="14"/>
      <c r="W30" s="3"/>
      <c r="X30" s="3"/>
    </row>
    <row r="31" s="2" customFormat="1" ht="27" customHeight="1" spans="1:24">
      <c r="A31" s="18">
        <v>28</v>
      </c>
      <c r="B31" s="14" t="s">
        <v>24</v>
      </c>
      <c r="C31" s="17" t="s">
        <v>25</v>
      </c>
      <c r="D31" s="17" t="s">
        <v>124</v>
      </c>
      <c r="E31" s="40" t="s">
        <v>39</v>
      </c>
      <c r="F31" s="19">
        <f t="shared" si="1"/>
        <v>58</v>
      </c>
      <c r="G31" s="54" t="s">
        <v>125</v>
      </c>
      <c r="H31" s="14">
        <v>18845430087</v>
      </c>
      <c r="I31" s="54" t="s">
        <v>126</v>
      </c>
      <c r="J31" s="21" t="s">
        <v>45</v>
      </c>
      <c r="K31" s="21" t="str">
        <f t="shared" si="0"/>
        <v>230819********0011</v>
      </c>
      <c r="L31" s="15" t="s">
        <v>31</v>
      </c>
      <c r="M31" s="15" t="s">
        <v>32</v>
      </c>
      <c r="N31" s="15" t="s">
        <v>33</v>
      </c>
      <c r="O31" s="18">
        <v>12</v>
      </c>
      <c r="P31" s="14">
        <v>2196</v>
      </c>
      <c r="Q31" s="15"/>
      <c r="R31" s="18"/>
      <c r="S31" s="18">
        <v>2196</v>
      </c>
      <c r="T31" s="14"/>
      <c r="U31" s="14"/>
      <c r="V31" s="14"/>
      <c r="W31" s="3"/>
    </row>
    <row r="32" s="2" customFormat="1" ht="27" customHeight="1" spans="1:24">
      <c r="A32" s="18">
        <v>29</v>
      </c>
      <c r="B32" s="14" t="s">
        <v>24</v>
      </c>
      <c r="C32" s="23" t="s">
        <v>25</v>
      </c>
      <c r="D32" s="17" t="s">
        <v>127</v>
      </c>
      <c r="E32" s="20" t="s">
        <v>27</v>
      </c>
      <c r="F32" s="19">
        <f t="shared" si="1"/>
        <v>47</v>
      </c>
      <c r="G32" s="54" t="s">
        <v>128</v>
      </c>
      <c r="H32" s="14">
        <v>15636495909</v>
      </c>
      <c r="I32" s="54" t="s">
        <v>129</v>
      </c>
      <c r="J32" s="21" t="s">
        <v>45</v>
      </c>
      <c r="K32" s="21" t="str">
        <f t="shared" si="0"/>
        <v>230881********0226</v>
      </c>
      <c r="L32" s="15" t="s">
        <v>31</v>
      </c>
      <c r="M32" s="15" t="s">
        <v>32</v>
      </c>
      <c r="N32" s="15" t="s">
        <v>33</v>
      </c>
      <c r="O32" s="18">
        <v>12</v>
      </c>
      <c r="P32" s="14">
        <v>2196</v>
      </c>
      <c r="Q32" s="15"/>
      <c r="R32" s="18"/>
      <c r="S32" s="18">
        <v>2196</v>
      </c>
      <c r="T32" s="22"/>
      <c r="U32" s="22"/>
      <c r="V32" s="22"/>
      <c r="W32" s="3"/>
    </row>
    <row r="33" s="2" customFormat="1" ht="27" customHeight="1" spans="1:24">
      <c r="A33" s="18">
        <v>30</v>
      </c>
      <c r="B33" s="14" t="s">
        <v>24</v>
      </c>
      <c r="C33" s="23" t="s">
        <v>25</v>
      </c>
      <c r="D33" s="17" t="s">
        <v>130</v>
      </c>
      <c r="E33" s="20" t="s">
        <v>27</v>
      </c>
      <c r="F33" s="19">
        <f t="shared" si="1"/>
        <v>47</v>
      </c>
      <c r="G33" s="54" t="s">
        <v>131</v>
      </c>
      <c r="H33" s="14">
        <v>15845196816</v>
      </c>
      <c r="I33" s="54" t="s">
        <v>132</v>
      </c>
      <c r="J33" s="21" t="s">
        <v>45</v>
      </c>
      <c r="K33" s="21" t="str">
        <f t="shared" si="0"/>
        <v>230811********2422</v>
      </c>
      <c r="L33" s="15" t="s">
        <v>31</v>
      </c>
      <c r="M33" s="15" t="s">
        <v>32</v>
      </c>
      <c r="N33" s="15" t="s">
        <v>33</v>
      </c>
      <c r="O33" s="18">
        <v>12</v>
      </c>
      <c r="P33" s="14">
        <v>2196</v>
      </c>
      <c r="Q33" s="15"/>
      <c r="R33" s="18"/>
      <c r="S33" s="18">
        <v>2196</v>
      </c>
      <c r="T33" s="14"/>
      <c r="U33" s="14"/>
      <c r="V33" s="14"/>
      <c r="W33" s="3"/>
    </row>
    <row r="34" s="3" customFormat="1" ht="27" customHeight="1" spans="1:24">
      <c r="A34" s="18">
        <v>31</v>
      </c>
      <c r="B34" s="22" t="s">
        <v>24</v>
      </c>
      <c r="C34" s="27" t="s">
        <v>25</v>
      </c>
      <c r="D34" s="23" t="s">
        <v>133</v>
      </c>
      <c r="E34" s="41" t="s">
        <v>39</v>
      </c>
      <c r="F34" s="33">
        <f t="shared" si="1"/>
        <v>60</v>
      </c>
      <c r="G34" s="24" t="s">
        <v>134</v>
      </c>
      <c r="H34" s="22">
        <v>15645459285</v>
      </c>
      <c r="I34" s="55" t="s">
        <v>135</v>
      </c>
      <c r="J34" s="25" t="s">
        <v>49</v>
      </c>
      <c r="K34" s="21" t="str">
        <f t="shared" si="0"/>
        <v>230819********221X</v>
      </c>
      <c r="L34" s="26" t="s">
        <v>31</v>
      </c>
      <c r="M34" s="26" t="s">
        <v>32</v>
      </c>
      <c r="N34" s="26" t="s">
        <v>136</v>
      </c>
      <c r="O34" s="27">
        <v>4</v>
      </c>
      <c r="P34" s="22">
        <v>732</v>
      </c>
      <c r="Q34" s="26"/>
      <c r="R34" s="27"/>
      <c r="S34" s="22">
        <v>732</v>
      </c>
      <c r="T34" s="39"/>
      <c r="U34" s="22"/>
      <c r="V34" s="22"/>
    </row>
    <row r="35" s="3" customFormat="1" ht="27" customHeight="1" spans="1:24">
      <c r="A35" s="18">
        <v>32</v>
      </c>
      <c r="B35" s="22" t="s">
        <v>24</v>
      </c>
      <c r="C35" s="27" t="s">
        <v>25</v>
      </c>
      <c r="D35" s="23" t="s">
        <v>137</v>
      </c>
      <c r="E35" s="24" t="s">
        <v>39</v>
      </c>
      <c r="F35" s="19">
        <f t="shared" si="1"/>
        <v>59</v>
      </c>
      <c r="G35" s="55" t="s">
        <v>138</v>
      </c>
      <c r="H35" s="22">
        <v>15145485693</v>
      </c>
      <c r="I35" s="55" t="s">
        <v>139</v>
      </c>
      <c r="J35" s="25" t="s">
        <v>45</v>
      </c>
      <c r="K35" s="21" t="str">
        <f t="shared" si="0"/>
        <v>230831********0317</v>
      </c>
      <c r="L35" s="26" t="s">
        <v>31</v>
      </c>
      <c r="M35" s="26" t="s">
        <v>32</v>
      </c>
      <c r="N35" s="26" t="s">
        <v>33</v>
      </c>
      <c r="O35" s="27">
        <v>12</v>
      </c>
      <c r="P35" s="22">
        <v>2196</v>
      </c>
      <c r="Q35" s="26"/>
      <c r="R35" s="27"/>
      <c r="S35" s="27">
        <v>2196</v>
      </c>
      <c r="T35" s="22"/>
      <c r="U35" s="22"/>
      <c r="V35" s="22"/>
    </row>
    <row r="36" s="3" customFormat="1" ht="27" customHeight="1" spans="1:24">
      <c r="A36" s="18">
        <v>33</v>
      </c>
      <c r="B36" s="22" t="s">
        <v>24</v>
      </c>
      <c r="C36" s="27" t="s">
        <v>25</v>
      </c>
      <c r="D36" s="23" t="s">
        <v>140</v>
      </c>
      <c r="E36" s="31" t="s">
        <v>27</v>
      </c>
      <c r="F36" s="19">
        <f t="shared" si="1"/>
        <v>49</v>
      </c>
      <c r="G36" s="55" t="s">
        <v>141</v>
      </c>
      <c r="H36" s="22">
        <v>13089639376</v>
      </c>
      <c r="I36" s="55" t="s">
        <v>142</v>
      </c>
      <c r="J36" s="25" t="s">
        <v>45</v>
      </c>
      <c r="K36" s="21" t="str">
        <f t="shared" si="0"/>
        <v>230819********0023</v>
      </c>
      <c r="L36" s="26" t="s">
        <v>31</v>
      </c>
      <c r="M36" s="26" t="s">
        <v>32</v>
      </c>
      <c r="N36" s="26" t="s">
        <v>33</v>
      </c>
      <c r="O36" s="27">
        <v>12</v>
      </c>
      <c r="P36" s="22">
        <v>2196</v>
      </c>
      <c r="Q36" s="26"/>
      <c r="R36" s="27"/>
      <c r="S36" s="27">
        <v>2196</v>
      </c>
      <c r="T36" s="22"/>
      <c r="U36" s="22"/>
      <c r="V36" s="22"/>
    </row>
    <row r="37" s="2" customFormat="1" ht="27" customHeight="1" spans="1:24">
      <c r="A37" s="18">
        <v>34</v>
      </c>
      <c r="B37" s="14" t="s">
        <v>24</v>
      </c>
      <c r="C37" s="20" t="s">
        <v>25</v>
      </c>
      <c r="D37" s="17" t="s">
        <v>143</v>
      </c>
      <c r="E37" s="20" t="s">
        <v>27</v>
      </c>
      <c r="F37" s="19">
        <f t="shared" si="1"/>
        <v>49</v>
      </c>
      <c r="G37" s="54" t="s">
        <v>144</v>
      </c>
      <c r="H37" s="42" t="s">
        <v>145</v>
      </c>
      <c r="I37" s="20" t="s">
        <v>146</v>
      </c>
      <c r="J37" s="21" t="s">
        <v>49</v>
      </c>
      <c r="K37" s="21" t="str">
        <f t="shared" si="0"/>
        <v>230819********2229</v>
      </c>
      <c r="L37" s="15" t="s">
        <v>31</v>
      </c>
      <c r="M37" s="15" t="s">
        <v>32</v>
      </c>
      <c r="N37" s="15" t="s">
        <v>33</v>
      </c>
      <c r="O37" s="18">
        <v>12</v>
      </c>
      <c r="P37" s="14">
        <v>2196</v>
      </c>
      <c r="Q37" s="15"/>
      <c r="R37" s="18"/>
      <c r="S37" s="18">
        <v>2196</v>
      </c>
      <c r="T37" s="14"/>
      <c r="U37" s="14"/>
      <c r="V37" s="14"/>
      <c r="W37" s="3"/>
    </row>
    <row r="38" s="2" customFormat="1" ht="27" customHeight="1" spans="1:24">
      <c r="A38" s="18">
        <v>35</v>
      </c>
      <c r="B38" s="14" t="s">
        <v>24</v>
      </c>
      <c r="C38" s="17" t="s">
        <v>25</v>
      </c>
      <c r="D38" s="17" t="s">
        <v>147</v>
      </c>
      <c r="E38" s="43" t="s">
        <v>27</v>
      </c>
      <c r="F38" s="19">
        <f t="shared" si="1"/>
        <v>48</v>
      </c>
      <c r="G38" s="54" t="s">
        <v>148</v>
      </c>
      <c r="H38" s="18">
        <v>13512698200</v>
      </c>
      <c r="I38" s="20" t="s">
        <v>149</v>
      </c>
      <c r="J38" s="21" t="s">
        <v>91</v>
      </c>
      <c r="K38" s="21" t="str">
        <f t="shared" si="0"/>
        <v>230819********0522</v>
      </c>
      <c r="L38" s="15" t="s">
        <v>31</v>
      </c>
      <c r="M38" s="15" t="s">
        <v>32</v>
      </c>
      <c r="N38" s="15" t="s">
        <v>33</v>
      </c>
      <c r="O38" s="18">
        <v>12</v>
      </c>
      <c r="P38" s="14">
        <v>2196</v>
      </c>
      <c r="Q38" s="15"/>
      <c r="R38" s="18"/>
      <c r="S38" s="18">
        <v>2196</v>
      </c>
      <c r="T38" s="14"/>
      <c r="U38" s="14"/>
      <c r="V38" s="14"/>
      <c r="W38" s="3"/>
      <c r="X38" s="3"/>
    </row>
    <row r="39" s="2" customFormat="1" ht="27" customHeight="1" spans="1:24">
      <c r="A39" s="18">
        <v>36</v>
      </c>
      <c r="B39" s="14" t="s">
        <v>24</v>
      </c>
      <c r="C39" s="17" t="s">
        <v>25</v>
      </c>
      <c r="D39" s="17" t="s">
        <v>150</v>
      </c>
      <c r="E39" s="20" t="s">
        <v>27</v>
      </c>
      <c r="F39" s="19">
        <f t="shared" si="1"/>
        <v>48</v>
      </c>
      <c r="G39" s="54" t="s">
        <v>151</v>
      </c>
      <c r="H39" s="18">
        <v>13039624930</v>
      </c>
      <c r="I39" s="20" t="s">
        <v>152</v>
      </c>
      <c r="J39" s="21" t="s">
        <v>54</v>
      </c>
      <c r="K39" s="21" t="str">
        <f t="shared" si="0"/>
        <v>230422********0026</v>
      </c>
      <c r="L39" s="15" t="s">
        <v>31</v>
      </c>
      <c r="M39" s="15" t="s">
        <v>32</v>
      </c>
      <c r="N39" s="15" t="s">
        <v>33</v>
      </c>
      <c r="O39" s="18">
        <v>12</v>
      </c>
      <c r="P39" s="14">
        <v>2196</v>
      </c>
      <c r="Q39" s="15"/>
      <c r="R39" s="18"/>
      <c r="S39" s="18">
        <v>2196</v>
      </c>
      <c r="T39" s="14"/>
      <c r="U39" s="14"/>
      <c r="V39" s="14"/>
      <c r="W39" s="3"/>
    </row>
    <row r="40" s="2" customFormat="1" ht="27" customHeight="1" spans="1:24">
      <c r="A40" s="18">
        <v>37</v>
      </c>
      <c r="B40" s="14" t="s">
        <v>24</v>
      </c>
      <c r="C40" s="17" t="s">
        <v>25</v>
      </c>
      <c r="D40" s="17" t="s">
        <v>153</v>
      </c>
      <c r="E40" s="29" t="s">
        <v>39</v>
      </c>
      <c r="F40" s="19">
        <f t="shared" si="1"/>
        <v>59</v>
      </c>
      <c r="G40" s="54" t="s">
        <v>154</v>
      </c>
      <c r="H40" s="18">
        <v>13945431060</v>
      </c>
      <c r="I40" s="20" t="s">
        <v>155</v>
      </c>
      <c r="J40" s="21" t="s">
        <v>45</v>
      </c>
      <c r="K40" s="21" t="str">
        <f t="shared" si="0"/>
        <v>230831********0013</v>
      </c>
      <c r="L40" s="15" t="s">
        <v>31</v>
      </c>
      <c r="M40" s="15" t="s">
        <v>32</v>
      </c>
      <c r="N40" s="15" t="s">
        <v>33</v>
      </c>
      <c r="O40" s="18">
        <v>12</v>
      </c>
      <c r="P40" s="14">
        <v>2196</v>
      </c>
      <c r="Q40" s="15"/>
      <c r="R40" s="18"/>
      <c r="S40" s="18">
        <v>2196</v>
      </c>
      <c r="T40" s="14"/>
      <c r="U40" s="14"/>
      <c r="V40" s="14"/>
      <c r="W40" s="3"/>
    </row>
    <row r="41" s="2" customFormat="1" ht="27" customHeight="1" spans="1:24">
      <c r="A41" s="18">
        <v>38</v>
      </c>
      <c r="B41" s="14" t="s">
        <v>24</v>
      </c>
      <c r="C41" s="17" t="s">
        <v>25</v>
      </c>
      <c r="D41" s="17" t="s">
        <v>156</v>
      </c>
      <c r="E41" s="29" t="s">
        <v>39</v>
      </c>
      <c r="F41" s="19">
        <f t="shared" si="1"/>
        <v>57</v>
      </c>
      <c r="G41" s="54" t="s">
        <v>157</v>
      </c>
      <c r="H41" s="14">
        <v>18746367999</v>
      </c>
      <c r="I41" s="54" t="s">
        <v>158</v>
      </c>
      <c r="J41" s="21" t="s">
        <v>45</v>
      </c>
      <c r="K41" s="21" t="str">
        <f t="shared" si="0"/>
        <v>230819********0111</v>
      </c>
      <c r="L41" s="15" t="s">
        <v>31</v>
      </c>
      <c r="M41" s="15" t="s">
        <v>32</v>
      </c>
      <c r="N41" s="15" t="s">
        <v>33</v>
      </c>
      <c r="O41" s="18">
        <v>12</v>
      </c>
      <c r="P41" s="14">
        <v>2196</v>
      </c>
      <c r="Q41" s="15"/>
      <c r="R41" s="18"/>
      <c r="S41" s="18">
        <v>2196</v>
      </c>
      <c r="T41" s="14"/>
      <c r="U41" s="14"/>
      <c r="V41" s="14"/>
      <c r="W41" s="3"/>
    </row>
    <row r="42" s="2" customFormat="1" ht="27" customHeight="1" spans="1:24">
      <c r="A42" s="18">
        <v>39</v>
      </c>
      <c r="B42" s="14" t="s">
        <v>24</v>
      </c>
      <c r="C42" s="17" t="s">
        <v>25</v>
      </c>
      <c r="D42" s="17" t="s">
        <v>159</v>
      </c>
      <c r="E42" s="44" t="s">
        <v>27</v>
      </c>
      <c r="F42" s="19">
        <f t="shared" si="1"/>
        <v>50</v>
      </c>
      <c r="G42" s="54" t="s">
        <v>160</v>
      </c>
      <c r="H42" s="14">
        <v>15945417856</v>
      </c>
      <c r="I42" s="54" t="s">
        <v>161</v>
      </c>
      <c r="J42" s="21" t="s">
        <v>30</v>
      </c>
      <c r="K42" s="21" t="str">
        <f t="shared" si="0"/>
        <v>230819********2226</v>
      </c>
      <c r="L42" s="15" t="s">
        <v>31</v>
      </c>
      <c r="M42" s="15" t="s">
        <v>32</v>
      </c>
      <c r="N42" s="15" t="s">
        <v>33</v>
      </c>
      <c r="O42" s="18">
        <v>12</v>
      </c>
      <c r="P42" s="14">
        <v>2196</v>
      </c>
      <c r="Q42" s="15"/>
      <c r="R42" s="18"/>
      <c r="S42" s="18">
        <v>2196</v>
      </c>
      <c r="T42" s="45"/>
      <c r="U42" s="14"/>
      <c r="V42" s="14"/>
      <c r="W42" s="3"/>
    </row>
    <row r="43" s="2" customFormat="1" ht="27" customHeight="1" spans="1:24">
      <c r="A43" s="18">
        <v>40</v>
      </c>
      <c r="B43" s="14" t="s">
        <v>24</v>
      </c>
      <c r="C43" s="17" t="s">
        <v>25</v>
      </c>
      <c r="D43" s="17" t="s">
        <v>162</v>
      </c>
      <c r="E43" s="44" t="s">
        <v>27</v>
      </c>
      <c r="F43" s="19">
        <f t="shared" si="1"/>
        <v>49</v>
      </c>
      <c r="G43" s="20" t="s">
        <v>163</v>
      </c>
      <c r="H43" s="14">
        <v>13604869156</v>
      </c>
      <c r="I43" s="54" t="s">
        <v>164</v>
      </c>
      <c r="J43" s="21" t="s">
        <v>30</v>
      </c>
      <c r="K43" s="21" t="str">
        <f t="shared" si="0"/>
        <v>230881********012X</v>
      </c>
      <c r="L43" s="15" t="s">
        <v>31</v>
      </c>
      <c r="M43" s="15" t="s">
        <v>32</v>
      </c>
      <c r="N43" s="15" t="s">
        <v>33</v>
      </c>
      <c r="O43" s="18">
        <v>12</v>
      </c>
      <c r="P43" s="14">
        <v>2196</v>
      </c>
      <c r="Q43" s="15"/>
      <c r="R43" s="18"/>
      <c r="S43" s="18">
        <v>2196</v>
      </c>
      <c r="T43" s="45"/>
      <c r="U43" s="14"/>
      <c r="V43" s="14"/>
      <c r="W43" s="3"/>
    </row>
    <row r="44" s="2" customFormat="1" ht="27" customHeight="1" spans="1:24">
      <c r="A44" s="18">
        <v>41</v>
      </c>
      <c r="B44" s="14" t="s">
        <v>24</v>
      </c>
      <c r="C44" s="17" t="s">
        <v>25</v>
      </c>
      <c r="D44" s="17" t="s">
        <v>165</v>
      </c>
      <c r="E44" s="44" t="s">
        <v>27</v>
      </c>
      <c r="F44" s="19">
        <f t="shared" si="1"/>
        <v>49</v>
      </c>
      <c r="G44" s="54" t="s">
        <v>166</v>
      </c>
      <c r="H44" s="18">
        <v>18045469213</v>
      </c>
      <c r="I44" s="20" t="s">
        <v>167</v>
      </c>
      <c r="J44" s="21" t="s">
        <v>49</v>
      </c>
      <c r="K44" s="21" t="str">
        <f t="shared" si="0"/>
        <v>230231********1548</v>
      </c>
      <c r="L44" s="15" t="s">
        <v>31</v>
      </c>
      <c r="M44" s="15" t="s">
        <v>32</v>
      </c>
      <c r="N44" s="15" t="s">
        <v>33</v>
      </c>
      <c r="O44" s="27">
        <v>12</v>
      </c>
      <c r="P44" s="22">
        <v>2196</v>
      </c>
      <c r="Q44" s="26"/>
      <c r="R44" s="27"/>
      <c r="S44" s="18">
        <v>2196</v>
      </c>
      <c r="T44" s="22"/>
      <c r="U44" s="22"/>
      <c r="V44" s="22"/>
      <c r="W44" s="3"/>
    </row>
    <row r="45" s="2" customFormat="1" ht="27" customHeight="1" spans="1:24">
      <c r="A45" s="18">
        <v>42</v>
      </c>
      <c r="B45" s="14" t="s">
        <v>24</v>
      </c>
      <c r="C45" s="17" t="s">
        <v>25</v>
      </c>
      <c r="D45" s="17" t="s">
        <v>168</v>
      </c>
      <c r="E45" s="29" t="s">
        <v>27</v>
      </c>
      <c r="F45" s="19">
        <f t="shared" si="1"/>
        <v>47</v>
      </c>
      <c r="G45" s="54" t="s">
        <v>169</v>
      </c>
      <c r="H45" s="14">
        <v>15145483963</v>
      </c>
      <c r="I45" s="54" t="s">
        <v>170</v>
      </c>
      <c r="J45" s="21" t="s">
        <v>45</v>
      </c>
      <c r="K45" s="21" t="str">
        <f t="shared" si="0"/>
        <v>230819********0026</v>
      </c>
      <c r="L45" s="15" t="s">
        <v>31</v>
      </c>
      <c r="M45" s="15" t="s">
        <v>32</v>
      </c>
      <c r="N45" s="15" t="s">
        <v>33</v>
      </c>
      <c r="O45" s="18">
        <v>12</v>
      </c>
      <c r="P45" s="14">
        <v>2196</v>
      </c>
      <c r="Q45" s="15"/>
      <c r="R45" s="18"/>
      <c r="S45" s="18">
        <v>2196</v>
      </c>
      <c r="T45" s="45"/>
      <c r="U45" s="14"/>
      <c r="V45" s="14"/>
      <c r="W45" s="3"/>
    </row>
    <row r="46" s="2" customFormat="1" ht="27" customHeight="1" spans="1:24">
      <c r="A46" s="18">
        <v>43</v>
      </c>
      <c r="B46" s="14" t="s">
        <v>24</v>
      </c>
      <c r="C46" s="17" t="s">
        <v>25</v>
      </c>
      <c r="D46" s="17" t="s">
        <v>171</v>
      </c>
      <c r="E46" s="29" t="s">
        <v>27</v>
      </c>
      <c r="F46" s="19">
        <f t="shared" si="1"/>
        <v>50</v>
      </c>
      <c r="G46" s="20" t="s">
        <v>172</v>
      </c>
      <c r="H46" s="14">
        <v>18245442591</v>
      </c>
      <c r="I46" s="54" t="s">
        <v>173</v>
      </c>
      <c r="J46" s="21" t="s">
        <v>30</v>
      </c>
      <c r="K46" s="21" t="str">
        <f t="shared" si="0"/>
        <v>230881********022X</v>
      </c>
      <c r="L46" s="15" t="s">
        <v>31</v>
      </c>
      <c r="M46" s="15" t="s">
        <v>32</v>
      </c>
      <c r="N46" s="15" t="s">
        <v>95</v>
      </c>
      <c r="O46" s="18">
        <v>1</v>
      </c>
      <c r="P46" s="14">
        <v>183</v>
      </c>
      <c r="Q46" s="15"/>
      <c r="R46" s="18"/>
      <c r="S46" s="18">
        <v>183</v>
      </c>
      <c r="T46" s="14"/>
      <c r="U46" s="14"/>
      <c r="V46" s="14"/>
    </row>
    <row r="47" s="3" customFormat="1" ht="27" customHeight="1" spans="1:24">
      <c r="A47" s="18">
        <v>44</v>
      </c>
      <c r="B47" s="22" t="s">
        <v>24</v>
      </c>
      <c r="C47" s="23" t="s">
        <v>25</v>
      </c>
      <c r="D47" s="23" t="s">
        <v>174</v>
      </c>
      <c r="E47" s="31" t="s">
        <v>27</v>
      </c>
      <c r="F47" s="19">
        <f t="shared" si="1"/>
        <v>50</v>
      </c>
      <c r="G47" s="55" t="s">
        <v>175</v>
      </c>
      <c r="H47" s="22">
        <v>18245443870</v>
      </c>
      <c r="I47" s="55" t="s">
        <v>176</v>
      </c>
      <c r="J47" s="25" t="s">
        <v>30</v>
      </c>
      <c r="K47" s="21" t="str">
        <f t="shared" si="0"/>
        <v>230881********0145</v>
      </c>
      <c r="L47" s="26" t="s">
        <v>31</v>
      </c>
      <c r="M47" s="26" t="s">
        <v>32</v>
      </c>
      <c r="N47" s="26" t="s">
        <v>33</v>
      </c>
      <c r="O47" s="27">
        <v>12</v>
      </c>
      <c r="P47" s="22">
        <v>2196</v>
      </c>
      <c r="Q47" s="26"/>
      <c r="R47" s="27"/>
      <c r="S47" s="27">
        <v>2196</v>
      </c>
      <c r="T47" s="39"/>
      <c r="U47" s="22"/>
      <c r="V47" s="22"/>
    </row>
    <row r="48" s="2" customFormat="1" ht="27" customHeight="1" spans="1:24">
      <c r="A48" s="18">
        <v>45</v>
      </c>
      <c r="B48" s="14" t="s">
        <v>24</v>
      </c>
      <c r="C48" s="17" t="s">
        <v>25</v>
      </c>
      <c r="D48" s="17" t="s">
        <v>177</v>
      </c>
      <c r="E48" s="29" t="s">
        <v>27</v>
      </c>
      <c r="F48" s="19">
        <f t="shared" si="1"/>
        <v>48</v>
      </c>
      <c r="G48" s="54" t="s">
        <v>178</v>
      </c>
      <c r="H48" s="14">
        <v>15754681760</v>
      </c>
      <c r="I48" s="54" t="s">
        <v>179</v>
      </c>
      <c r="J48" s="21" t="s">
        <v>45</v>
      </c>
      <c r="K48" s="21" t="str">
        <f t="shared" si="0"/>
        <v>230819********0027</v>
      </c>
      <c r="L48" s="15" t="s">
        <v>31</v>
      </c>
      <c r="M48" s="15" t="s">
        <v>32</v>
      </c>
      <c r="N48" s="15" t="s">
        <v>33</v>
      </c>
      <c r="O48" s="18">
        <v>12</v>
      </c>
      <c r="P48" s="14">
        <v>2196</v>
      </c>
      <c r="Q48" s="15"/>
      <c r="R48" s="18"/>
      <c r="S48" s="18">
        <v>2196</v>
      </c>
      <c r="T48" s="14"/>
      <c r="U48" s="14"/>
      <c r="V48" s="14"/>
      <c r="W48" s="3"/>
    </row>
    <row r="49" s="2" customFormat="1" ht="27" customHeight="1" spans="1:24">
      <c r="A49" s="18">
        <v>46</v>
      </c>
      <c r="B49" s="14" t="s">
        <v>24</v>
      </c>
      <c r="C49" s="20" t="s">
        <v>25</v>
      </c>
      <c r="D49" s="17" t="s">
        <v>180</v>
      </c>
      <c r="E49" s="29" t="s">
        <v>39</v>
      </c>
      <c r="F49" s="19">
        <f t="shared" si="1"/>
        <v>57</v>
      </c>
      <c r="G49" s="54" t="s">
        <v>181</v>
      </c>
      <c r="H49" s="18">
        <v>17790687370</v>
      </c>
      <c r="I49" s="20" t="s">
        <v>182</v>
      </c>
      <c r="J49" s="21" t="s">
        <v>91</v>
      </c>
      <c r="K49" s="21" t="str">
        <f t="shared" si="0"/>
        <v>230819********0118</v>
      </c>
      <c r="L49" s="15" t="s">
        <v>31</v>
      </c>
      <c r="M49" s="15" t="s">
        <v>32</v>
      </c>
      <c r="N49" s="15" t="s">
        <v>33</v>
      </c>
      <c r="O49" s="18">
        <v>12</v>
      </c>
      <c r="P49" s="14">
        <v>2196</v>
      </c>
      <c r="Q49" s="15"/>
      <c r="R49" s="18"/>
      <c r="S49" s="18">
        <v>2196</v>
      </c>
      <c r="T49" s="14"/>
      <c r="U49" s="14"/>
      <c r="V49" s="14"/>
      <c r="W49" s="3"/>
      <c r="X49" s="3"/>
    </row>
    <row r="50" s="2" customFormat="1" ht="27" customHeight="1" spans="1:24">
      <c r="A50" s="18">
        <v>47</v>
      </c>
      <c r="B50" s="14" t="s">
        <v>24</v>
      </c>
      <c r="C50" s="17" t="s">
        <v>25</v>
      </c>
      <c r="D50" s="17" t="s">
        <v>183</v>
      </c>
      <c r="E50" s="29" t="s">
        <v>39</v>
      </c>
      <c r="F50" s="19">
        <f t="shared" ref="F50:F76" si="2">2025-MID(G50,7,4)</f>
        <v>58</v>
      </c>
      <c r="G50" s="20" t="s">
        <v>184</v>
      </c>
      <c r="H50" s="14">
        <v>13069923900</v>
      </c>
      <c r="I50" s="54" t="s">
        <v>185</v>
      </c>
      <c r="J50" s="21" t="s">
        <v>45</v>
      </c>
      <c r="K50" s="21" t="str">
        <f t="shared" si="0"/>
        <v>230819********0037</v>
      </c>
      <c r="L50" s="15" t="s">
        <v>31</v>
      </c>
      <c r="M50" s="15" t="s">
        <v>32</v>
      </c>
      <c r="N50" s="15" t="s">
        <v>33</v>
      </c>
      <c r="O50" s="18">
        <v>12</v>
      </c>
      <c r="P50" s="14">
        <v>2196</v>
      </c>
      <c r="Q50" s="15"/>
      <c r="R50" s="18"/>
      <c r="S50" s="18">
        <v>2196</v>
      </c>
      <c r="T50" s="14"/>
      <c r="U50" s="14"/>
      <c r="V50" s="14"/>
      <c r="W50" s="3"/>
    </row>
    <row r="51" s="2" customFormat="1" ht="27" customHeight="1" spans="1:24">
      <c r="A51" s="18">
        <v>48</v>
      </c>
      <c r="B51" s="14" t="s">
        <v>24</v>
      </c>
      <c r="C51" s="20" t="s">
        <v>25</v>
      </c>
      <c r="D51" s="17" t="s">
        <v>186</v>
      </c>
      <c r="E51" s="46" t="s">
        <v>39</v>
      </c>
      <c r="F51" s="19">
        <f t="shared" si="2"/>
        <v>59</v>
      </c>
      <c r="G51" s="54" t="s">
        <v>187</v>
      </c>
      <c r="H51" s="14">
        <v>18904544155</v>
      </c>
      <c r="I51" s="20" t="s">
        <v>188</v>
      </c>
      <c r="J51" s="21" t="s">
        <v>49</v>
      </c>
      <c r="K51" s="21" t="str">
        <f t="shared" si="0"/>
        <v>230831********0219</v>
      </c>
      <c r="L51" s="15" t="s">
        <v>31</v>
      </c>
      <c r="M51" s="15" t="s">
        <v>32</v>
      </c>
      <c r="N51" s="15" t="s">
        <v>33</v>
      </c>
      <c r="O51" s="18">
        <v>12</v>
      </c>
      <c r="P51" s="14">
        <v>2196</v>
      </c>
      <c r="Q51" s="15"/>
      <c r="R51" s="18"/>
      <c r="S51" s="18">
        <v>2196</v>
      </c>
      <c r="T51" s="47"/>
      <c r="U51" s="14"/>
      <c r="V51" s="14"/>
      <c r="W51" s="3"/>
    </row>
    <row r="52" s="2" customFormat="1" ht="27" customHeight="1" spans="1:24">
      <c r="A52" s="18">
        <v>49</v>
      </c>
      <c r="B52" s="14" t="s">
        <v>24</v>
      </c>
      <c r="C52" s="17" t="s">
        <v>25</v>
      </c>
      <c r="D52" s="17" t="s">
        <v>189</v>
      </c>
      <c r="E52" s="46" t="s">
        <v>39</v>
      </c>
      <c r="F52" s="19">
        <f t="shared" si="2"/>
        <v>58</v>
      </c>
      <c r="G52" s="54" t="s">
        <v>190</v>
      </c>
      <c r="H52" s="14">
        <v>13089662817</v>
      </c>
      <c r="I52" s="54" t="s">
        <v>191</v>
      </c>
      <c r="J52" s="21" t="s">
        <v>30</v>
      </c>
      <c r="K52" s="21" t="str">
        <f t="shared" si="0"/>
        <v>230819********0112</v>
      </c>
      <c r="L52" s="15" t="s">
        <v>31</v>
      </c>
      <c r="M52" s="15" t="s">
        <v>32</v>
      </c>
      <c r="N52" s="15" t="s">
        <v>33</v>
      </c>
      <c r="O52" s="18">
        <v>12</v>
      </c>
      <c r="P52" s="14">
        <v>2196</v>
      </c>
      <c r="Q52" s="15"/>
      <c r="R52" s="18"/>
      <c r="S52" s="18">
        <v>2196</v>
      </c>
      <c r="T52" s="14"/>
      <c r="U52" s="14"/>
      <c r="V52" s="14"/>
      <c r="W52" s="3"/>
    </row>
    <row r="53" s="2" customFormat="1" ht="27" customHeight="1" spans="1:24">
      <c r="A53" s="18">
        <v>50</v>
      </c>
      <c r="B53" s="14" t="s">
        <v>24</v>
      </c>
      <c r="C53" s="18" t="s">
        <v>25</v>
      </c>
      <c r="D53" s="17" t="s">
        <v>192</v>
      </c>
      <c r="E53" s="40" t="s">
        <v>27</v>
      </c>
      <c r="F53" s="19">
        <f t="shared" si="2"/>
        <v>51</v>
      </c>
      <c r="G53" s="54" t="s">
        <v>193</v>
      </c>
      <c r="H53" s="14">
        <v>13836681508</v>
      </c>
      <c r="I53" s="54" t="s">
        <v>194</v>
      </c>
      <c r="J53" s="21" t="s">
        <v>45</v>
      </c>
      <c r="K53" s="21" t="str">
        <f t="shared" si="0"/>
        <v>230833********0024</v>
      </c>
      <c r="L53" s="15" t="s">
        <v>31</v>
      </c>
      <c r="M53" s="15" t="s">
        <v>32</v>
      </c>
      <c r="N53" s="15" t="s">
        <v>33</v>
      </c>
      <c r="O53" s="18">
        <v>12</v>
      </c>
      <c r="P53" s="14">
        <v>2196</v>
      </c>
      <c r="Q53" s="15"/>
      <c r="R53" s="18"/>
      <c r="S53" s="18">
        <v>2196</v>
      </c>
      <c r="T53" s="45"/>
      <c r="U53" s="14"/>
      <c r="V53" s="14"/>
      <c r="W53" s="3"/>
    </row>
    <row r="54" s="3" customFormat="1" ht="27" customHeight="1" spans="1:24">
      <c r="A54" s="18">
        <v>51</v>
      </c>
      <c r="B54" s="22" t="s">
        <v>24</v>
      </c>
      <c r="C54" s="23" t="s">
        <v>25</v>
      </c>
      <c r="D54" s="23" t="s">
        <v>195</v>
      </c>
      <c r="E54" s="31" t="s">
        <v>27</v>
      </c>
      <c r="F54" s="19">
        <f t="shared" si="2"/>
        <v>47</v>
      </c>
      <c r="G54" s="55" t="s">
        <v>196</v>
      </c>
      <c r="H54" s="22">
        <v>18645470609</v>
      </c>
      <c r="I54" s="55" t="s">
        <v>197</v>
      </c>
      <c r="J54" s="25" t="s">
        <v>30</v>
      </c>
      <c r="K54" s="21" t="str">
        <f t="shared" si="0"/>
        <v>230881********0122</v>
      </c>
      <c r="L54" s="26" t="s">
        <v>31</v>
      </c>
      <c r="M54" s="26" t="s">
        <v>32</v>
      </c>
      <c r="N54" s="26" t="s">
        <v>33</v>
      </c>
      <c r="O54" s="27">
        <v>12</v>
      </c>
      <c r="P54" s="22">
        <v>2196</v>
      </c>
      <c r="Q54" s="26"/>
      <c r="R54" s="27"/>
      <c r="S54" s="27">
        <v>2196</v>
      </c>
      <c r="T54" s="22"/>
      <c r="U54" s="22"/>
      <c r="V54" s="22"/>
    </row>
    <row r="55" s="2" customFormat="1" ht="27" customHeight="1" spans="1:24">
      <c r="A55" s="18">
        <v>52</v>
      </c>
      <c r="B55" s="14" t="s">
        <v>24</v>
      </c>
      <c r="C55" s="17" t="s">
        <v>25</v>
      </c>
      <c r="D55" s="17" t="s">
        <v>198</v>
      </c>
      <c r="E55" s="29" t="s">
        <v>27</v>
      </c>
      <c r="F55" s="19">
        <f t="shared" si="2"/>
        <v>50</v>
      </c>
      <c r="G55" s="54" t="s">
        <v>199</v>
      </c>
      <c r="H55" s="14">
        <v>13946494343</v>
      </c>
      <c r="I55" s="54" t="s">
        <v>200</v>
      </c>
      <c r="J55" s="21" t="s">
        <v>45</v>
      </c>
      <c r="K55" s="21" t="str">
        <f t="shared" si="0"/>
        <v>230819********0042</v>
      </c>
      <c r="L55" s="15" t="s">
        <v>31</v>
      </c>
      <c r="M55" s="15" t="s">
        <v>32</v>
      </c>
      <c r="N55" s="15" t="s">
        <v>201</v>
      </c>
      <c r="O55" s="18">
        <v>1</v>
      </c>
      <c r="P55" s="14">
        <v>183</v>
      </c>
      <c r="Q55" s="15"/>
      <c r="R55" s="18"/>
      <c r="S55" s="14">
        <v>183</v>
      </c>
      <c r="T55" s="14"/>
      <c r="U55" s="14"/>
      <c r="V55" s="14"/>
      <c r="W55" s="3"/>
    </row>
    <row r="56" s="2" customFormat="1" ht="27" customHeight="1" spans="1:24">
      <c r="A56" s="18">
        <v>53</v>
      </c>
      <c r="B56" s="14" t="s">
        <v>24</v>
      </c>
      <c r="C56" s="17" t="s">
        <v>25</v>
      </c>
      <c r="D56" s="17" t="s">
        <v>202</v>
      </c>
      <c r="E56" s="29" t="s">
        <v>27</v>
      </c>
      <c r="F56" s="19">
        <f t="shared" si="2"/>
        <v>50</v>
      </c>
      <c r="G56" s="54" t="s">
        <v>203</v>
      </c>
      <c r="H56" s="14">
        <v>15145482663</v>
      </c>
      <c r="I56" s="54" t="s">
        <v>204</v>
      </c>
      <c r="J56" s="21" t="s">
        <v>45</v>
      </c>
      <c r="K56" s="21" t="str">
        <f t="shared" si="0"/>
        <v>230819********0026</v>
      </c>
      <c r="L56" s="15" t="s">
        <v>31</v>
      </c>
      <c r="M56" s="15" t="s">
        <v>32</v>
      </c>
      <c r="N56" s="15" t="s">
        <v>201</v>
      </c>
      <c r="O56" s="18">
        <v>1</v>
      </c>
      <c r="P56" s="14">
        <v>183</v>
      </c>
      <c r="Q56" s="15"/>
      <c r="R56" s="18"/>
      <c r="S56" s="14">
        <v>183</v>
      </c>
      <c r="T56" s="14"/>
      <c r="U56" s="14"/>
      <c r="V56" s="14"/>
      <c r="W56" s="3"/>
    </row>
    <row r="57" s="2" customFormat="1" ht="27" customHeight="1" spans="1:24">
      <c r="A57" s="18">
        <v>54</v>
      </c>
      <c r="B57" s="14" t="s">
        <v>24</v>
      </c>
      <c r="C57" s="17" t="s">
        <v>25</v>
      </c>
      <c r="D57" s="17" t="s">
        <v>205</v>
      </c>
      <c r="E57" s="29" t="s">
        <v>27</v>
      </c>
      <c r="F57" s="19">
        <f t="shared" si="2"/>
        <v>48</v>
      </c>
      <c r="G57" s="54" t="s">
        <v>206</v>
      </c>
      <c r="H57" s="14">
        <v>13212980098</v>
      </c>
      <c r="I57" s="54" t="s">
        <v>207</v>
      </c>
      <c r="J57" s="21" t="s">
        <v>91</v>
      </c>
      <c r="K57" s="21" t="str">
        <f t="shared" si="0"/>
        <v>239004********0048</v>
      </c>
      <c r="L57" s="15" t="s">
        <v>31</v>
      </c>
      <c r="M57" s="15" t="s">
        <v>32</v>
      </c>
      <c r="N57" s="15" t="s">
        <v>33</v>
      </c>
      <c r="O57" s="18">
        <v>12</v>
      </c>
      <c r="P57" s="14">
        <v>2196</v>
      </c>
      <c r="Q57" s="15"/>
      <c r="R57" s="18"/>
      <c r="S57" s="18">
        <v>2196</v>
      </c>
      <c r="T57" s="14"/>
      <c r="U57" s="14"/>
      <c r="V57" s="14"/>
      <c r="W57" s="3"/>
      <c r="X57" s="3"/>
    </row>
    <row r="58" s="2" customFormat="1" ht="27" customHeight="1" spans="1:24">
      <c r="A58" s="18">
        <v>55</v>
      </c>
      <c r="B58" s="14" t="s">
        <v>24</v>
      </c>
      <c r="C58" s="17" t="s">
        <v>25</v>
      </c>
      <c r="D58" s="17" t="s">
        <v>208</v>
      </c>
      <c r="E58" s="29" t="s">
        <v>27</v>
      </c>
      <c r="F58" s="19">
        <f t="shared" si="2"/>
        <v>49</v>
      </c>
      <c r="G58" s="20" t="s">
        <v>209</v>
      </c>
      <c r="H58" s="14">
        <v>13212980098</v>
      </c>
      <c r="I58" s="54" t="s">
        <v>210</v>
      </c>
      <c r="J58" s="21" t="s">
        <v>49</v>
      </c>
      <c r="K58" s="21" t="str">
        <f t="shared" si="0"/>
        <v>230881********022X</v>
      </c>
      <c r="L58" s="15" t="s">
        <v>31</v>
      </c>
      <c r="M58" s="15" t="s">
        <v>32</v>
      </c>
      <c r="N58" s="15" t="s">
        <v>33</v>
      </c>
      <c r="O58" s="18">
        <v>12</v>
      </c>
      <c r="P58" s="14">
        <v>2196</v>
      </c>
      <c r="Q58" s="15"/>
      <c r="R58" s="18"/>
      <c r="S58" s="18">
        <v>2196</v>
      </c>
      <c r="T58" s="14"/>
      <c r="U58" s="14"/>
      <c r="V58" s="14"/>
      <c r="W58" s="3"/>
    </row>
    <row r="59" s="2" customFormat="1" ht="27" customHeight="1" spans="1:24">
      <c r="A59" s="18">
        <v>56</v>
      </c>
      <c r="B59" s="14" t="s">
        <v>24</v>
      </c>
      <c r="C59" s="17" t="s">
        <v>25</v>
      </c>
      <c r="D59" s="17" t="s">
        <v>211</v>
      </c>
      <c r="E59" s="29" t="s">
        <v>27</v>
      </c>
      <c r="F59" s="19">
        <f t="shared" si="2"/>
        <v>50</v>
      </c>
      <c r="G59" s="54" t="s">
        <v>212</v>
      </c>
      <c r="H59" s="14">
        <v>15145483599</v>
      </c>
      <c r="I59" s="54" t="s">
        <v>213</v>
      </c>
      <c r="J59" s="21" t="s">
        <v>49</v>
      </c>
      <c r="K59" s="21" t="str">
        <f t="shared" si="0"/>
        <v>230803********7047</v>
      </c>
      <c r="L59" s="15" t="s">
        <v>31</v>
      </c>
      <c r="M59" s="15" t="s">
        <v>32</v>
      </c>
      <c r="N59" s="21" t="s">
        <v>214</v>
      </c>
      <c r="O59" s="18">
        <v>5</v>
      </c>
      <c r="P59" s="21">
        <v>915</v>
      </c>
      <c r="Q59" s="15"/>
      <c r="R59" s="18"/>
      <c r="S59" s="21">
        <v>915</v>
      </c>
      <c r="T59" s="14"/>
      <c r="U59" s="14"/>
      <c r="V59" s="14"/>
      <c r="W59" s="3"/>
    </row>
    <row r="60" s="2" customFormat="1" ht="27" customHeight="1" spans="1:24">
      <c r="A60" s="18">
        <v>57</v>
      </c>
      <c r="B60" s="14" t="s">
        <v>24</v>
      </c>
      <c r="C60" s="17" t="s">
        <v>25</v>
      </c>
      <c r="D60" s="17" t="s">
        <v>215</v>
      </c>
      <c r="E60" s="20" t="s">
        <v>27</v>
      </c>
      <c r="F60" s="19">
        <f t="shared" si="2"/>
        <v>48</v>
      </c>
      <c r="G60" s="54" t="s">
        <v>216</v>
      </c>
      <c r="H60" s="14">
        <v>15246455966</v>
      </c>
      <c r="I60" s="54" t="s">
        <v>217</v>
      </c>
      <c r="J60" s="21" t="s">
        <v>45</v>
      </c>
      <c r="K60" s="21" t="str">
        <f t="shared" si="0"/>
        <v>230819********0022</v>
      </c>
      <c r="L60" s="15" t="s">
        <v>31</v>
      </c>
      <c r="M60" s="15" t="s">
        <v>32</v>
      </c>
      <c r="N60" s="15" t="s">
        <v>33</v>
      </c>
      <c r="O60" s="18">
        <v>12</v>
      </c>
      <c r="P60" s="14">
        <v>2196</v>
      </c>
      <c r="Q60" s="15"/>
      <c r="R60" s="18"/>
      <c r="S60" s="18">
        <v>2196</v>
      </c>
      <c r="T60" s="14"/>
      <c r="U60" s="14"/>
      <c r="V60" s="14"/>
      <c r="W60" s="3"/>
    </row>
    <row r="61" s="3" customFormat="1" ht="27" customHeight="1" spans="1:24">
      <c r="A61" s="18">
        <v>58</v>
      </c>
      <c r="B61" s="22" t="s">
        <v>24</v>
      </c>
      <c r="C61" s="23" t="s">
        <v>25</v>
      </c>
      <c r="D61" s="23" t="s">
        <v>218</v>
      </c>
      <c r="E61" s="48" t="s">
        <v>39</v>
      </c>
      <c r="F61" s="19">
        <f t="shared" si="2"/>
        <v>57</v>
      </c>
      <c r="G61" s="24" t="s">
        <v>219</v>
      </c>
      <c r="H61" s="22">
        <v>15245621231</v>
      </c>
      <c r="I61" s="55" t="s">
        <v>220</v>
      </c>
      <c r="J61" s="25" t="s">
        <v>45</v>
      </c>
      <c r="K61" s="21" t="str">
        <f t="shared" si="0"/>
        <v>230819********011X</v>
      </c>
      <c r="L61" s="26" t="s">
        <v>31</v>
      </c>
      <c r="M61" s="26" t="s">
        <v>32</v>
      </c>
      <c r="N61" s="26" t="s">
        <v>33</v>
      </c>
      <c r="O61" s="27">
        <v>12</v>
      </c>
      <c r="P61" s="22">
        <v>2196</v>
      </c>
      <c r="Q61" s="26"/>
      <c r="R61" s="27"/>
      <c r="S61" s="27">
        <v>2196</v>
      </c>
      <c r="T61" s="39"/>
      <c r="U61" s="22"/>
      <c r="V61" s="22"/>
    </row>
    <row r="62" s="2" customFormat="1" ht="27" customHeight="1" spans="1:24">
      <c r="A62" s="18">
        <v>59</v>
      </c>
      <c r="B62" s="14" t="s">
        <v>24</v>
      </c>
      <c r="C62" s="17" t="s">
        <v>25</v>
      </c>
      <c r="D62" s="17" t="s">
        <v>221</v>
      </c>
      <c r="E62" s="29" t="s">
        <v>39</v>
      </c>
      <c r="F62" s="19">
        <f t="shared" si="2"/>
        <v>58</v>
      </c>
      <c r="G62" s="54" t="s">
        <v>222</v>
      </c>
      <c r="H62" s="14">
        <v>13945443909</v>
      </c>
      <c r="I62" s="54" t="s">
        <v>223</v>
      </c>
      <c r="J62" s="21" t="s">
        <v>224</v>
      </c>
      <c r="K62" s="21" t="str">
        <f t="shared" si="0"/>
        <v>230831********0134</v>
      </c>
      <c r="L62" s="15" t="s">
        <v>31</v>
      </c>
      <c r="M62" s="15" t="s">
        <v>32</v>
      </c>
      <c r="N62" s="15" t="s">
        <v>33</v>
      </c>
      <c r="O62" s="18">
        <v>12</v>
      </c>
      <c r="P62" s="14">
        <v>2196</v>
      </c>
      <c r="Q62" s="15"/>
      <c r="R62" s="18"/>
      <c r="S62" s="18">
        <v>2196</v>
      </c>
      <c r="T62" s="14"/>
      <c r="U62" s="14"/>
      <c r="V62" s="14"/>
    </row>
    <row r="63" s="2" customFormat="1" ht="27" customHeight="1" spans="1:24">
      <c r="A63" s="18">
        <v>60</v>
      </c>
      <c r="B63" s="14" t="s">
        <v>24</v>
      </c>
      <c r="C63" s="17" t="s">
        <v>25</v>
      </c>
      <c r="D63" s="17" t="s">
        <v>225</v>
      </c>
      <c r="E63" s="29" t="s">
        <v>39</v>
      </c>
      <c r="F63" s="19">
        <f t="shared" si="2"/>
        <v>58</v>
      </c>
      <c r="G63" s="54" t="s">
        <v>226</v>
      </c>
      <c r="H63" s="14">
        <v>13199104958</v>
      </c>
      <c r="I63" s="54" t="s">
        <v>227</v>
      </c>
      <c r="J63" s="21" t="s">
        <v>54</v>
      </c>
      <c r="K63" s="21" t="str">
        <f t="shared" si="0"/>
        <v>372802********5419</v>
      </c>
      <c r="L63" s="15" t="s">
        <v>31</v>
      </c>
      <c r="M63" s="15" t="s">
        <v>32</v>
      </c>
      <c r="N63" s="15" t="s">
        <v>33</v>
      </c>
      <c r="O63" s="18">
        <v>12</v>
      </c>
      <c r="P63" s="14">
        <v>2196</v>
      </c>
      <c r="Q63" s="15"/>
      <c r="R63" s="18"/>
      <c r="S63" s="18">
        <v>2196</v>
      </c>
      <c r="T63" s="14"/>
      <c r="U63" s="14"/>
      <c r="V63" s="14"/>
      <c r="W63" s="3"/>
    </row>
    <row r="64" s="2" customFormat="1" ht="27" customHeight="1" spans="1:24">
      <c r="A64" s="18">
        <v>61</v>
      </c>
      <c r="B64" s="14" t="s">
        <v>24</v>
      </c>
      <c r="C64" s="17" t="s">
        <v>25</v>
      </c>
      <c r="D64" s="17" t="s">
        <v>228</v>
      </c>
      <c r="E64" s="29" t="s">
        <v>27</v>
      </c>
      <c r="F64" s="19">
        <f t="shared" si="2"/>
        <v>49</v>
      </c>
      <c r="G64" s="54" t="s">
        <v>229</v>
      </c>
      <c r="H64" s="14">
        <v>18946673381</v>
      </c>
      <c r="I64" s="29" t="s">
        <v>230</v>
      </c>
      <c r="J64" s="30" t="s">
        <v>231</v>
      </c>
      <c r="K64" s="21" t="str">
        <f t="shared" si="0"/>
        <v>230819********0128</v>
      </c>
      <c r="L64" s="15" t="s">
        <v>31</v>
      </c>
      <c r="M64" s="15" t="s">
        <v>32</v>
      </c>
      <c r="N64" s="15" t="s">
        <v>33</v>
      </c>
      <c r="O64" s="18">
        <v>12</v>
      </c>
      <c r="P64" s="14">
        <v>2196</v>
      </c>
      <c r="Q64" s="15"/>
      <c r="R64" s="18"/>
      <c r="S64" s="18">
        <v>2196</v>
      </c>
      <c r="T64" s="14"/>
      <c r="U64" s="14"/>
      <c r="V64" s="14"/>
      <c r="W64" s="3"/>
    </row>
    <row r="65" s="2" customFormat="1" ht="27" customHeight="1" spans="1:24">
      <c r="A65" s="18">
        <v>62</v>
      </c>
      <c r="B65" s="14" t="s">
        <v>24</v>
      </c>
      <c r="C65" s="17" t="s">
        <v>25</v>
      </c>
      <c r="D65" s="17" t="s">
        <v>232</v>
      </c>
      <c r="E65" s="29" t="s">
        <v>27</v>
      </c>
      <c r="F65" s="19">
        <f t="shared" si="2"/>
        <v>49</v>
      </c>
      <c r="G65" s="54" t="s">
        <v>233</v>
      </c>
      <c r="H65" s="14">
        <v>15945417017</v>
      </c>
      <c r="I65" s="54" t="s">
        <v>234</v>
      </c>
      <c r="J65" s="21" t="s">
        <v>30</v>
      </c>
      <c r="K65" s="21" t="str">
        <f t="shared" si="0"/>
        <v>230881********0124</v>
      </c>
      <c r="L65" s="15" t="s">
        <v>31</v>
      </c>
      <c r="M65" s="15" t="s">
        <v>32</v>
      </c>
      <c r="N65" s="15" t="s">
        <v>33</v>
      </c>
      <c r="O65" s="18">
        <v>12</v>
      </c>
      <c r="P65" s="14">
        <v>2196</v>
      </c>
      <c r="Q65" s="15"/>
      <c r="R65" s="18"/>
      <c r="S65" s="18">
        <v>2196</v>
      </c>
      <c r="T65" s="14"/>
      <c r="U65" s="14"/>
      <c r="V65" s="14"/>
      <c r="W65" s="3"/>
      <c r="X65" s="3"/>
    </row>
    <row r="66" s="3" customFormat="1" ht="27" customHeight="1" spans="1:24">
      <c r="A66" s="18">
        <v>63</v>
      </c>
      <c r="B66" s="22" t="s">
        <v>24</v>
      </c>
      <c r="C66" s="23" t="s">
        <v>25</v>
      </c>
      <c r="D66" s="23" t="s">
        <v>235</v>
      </c>
      <c r="E66" s="24" t="s">
        <v>27</v>
      </c>
      <c r="F66" s="19">
        <f t="shared" si="2"/>
        <v>47</v>
      </c>
      <c r="G66" s="55" t="s">
        <v>236</v>
      </c>
      <c r="H66" s="22">
        <v>13836681776</v>
      </c>
      <c r="I66" s="57" t="s">
        <v>237</v>
      </c>
      <c r="J66" s="25" t="s">
        <v>49</v>
      </c>
      <c r="K66" s="21" t="str">
        <f t="shared" si="0"/>
        <v>230819********0248</v>
      </c>
      <c r="L66" s="26" t="s">
        <v>31</v>
      </c>
      <c r="M66" s="26" t="s">
        <v>32</v>
      </c>
      <c r="N66" s="26" t="s">
        <v>33</v>
      </c>
      <c r="O66" s="27">
        <v>12</v>
      </c>
      <c r="P66" s="22">
        <v>2196</v>
      </c>
      <c r="Q66" s="26"/>
      <c r="R66" s="27"/>
      <c r="S66" s="27">
        <v>2196</v>
      </c>
      <c r="T66" s="49"/>
      <c r="U66" s="22"/>
      <c r="V66" s="22"/>
    </row>
    <row r="67" s="3" customFormat="1" ht="27" customHeight="1" spans="1:24">
      <c r="A67" s="18">
        <v>64</v>
      </c>
      <c r="B67" s="22" t="s">
        <v>24</v>
      </c>
      <c r="C67" s="23" t="s">
        <v>61</v>
      </c>
      <c r="D67" s="23" t="s">
        <v>238</v>
      </c>
      <c r="E67" s="31" t="s">
        <v>39</v>
      </c>
      <c r="F67" s="19">
        <f t="shared" si="2"/>
        <v>56</v>
      </c>
      <c r="G67" s="31" t="s">
        <v>239</v>
      </c>
      <c r="H67" s="50" t="s">
        <v>240</v>
      </c>
      <c r="I67" s="31" t="s">
        <v>241</v>
      </c>
      <c r="J67" s="25" t="s">
        <v>49</v>
      </c>
      <c r="K67" s="21" t="str">
        <f t="shared" si="0"/>
        <v>230831********2111</v>
      </c>
      <c r="L67" s="26" t="s">
        <v>31</v>
      </c>
      <c r="M67" s="26" t="s">
        <v>32</v>
      </c>
      <c r="N67" s="26" t="s">
        <v>242</v>
      </c>
      <c r="O67" s="27">
        <v>11</v>
      </c>
      <c r="P67" s="22">
        <v>2013</v>
      </c>
      <c r="Q67" s="26"/>
      <c r="R67" s="27"/>
      <c r="S67" s="27">
        <v>2013</v>
      </c>
      <c r="T67" s="22"/>
      <c r="U67" s="22"/>
      <c r="V67" s="22"/>
    </row>
    <row r="68" s="3" customFormat="1" ht="27" customHeight="1" spans="1:24">
      <c r="A68" s="18">
        <v>65</v>
      </c>
      <c r="B68" s="22" t="s">
        <v>24</v>
      </c>
      <c r="C68" s="23" t="s">
        <v>25</v>
      </c>
      <c r="D68" s="23" t="s">
        <v>243</v>
      </c>
      <c r="E68" s="31" t="s">
        <v>39</v>
      </c>
      <c r="F68" s="33">
        <f t="shared" si="2"/>
        <v>60</v>
      </c>
      <c r="G68" s="55" t="s">
        <v>244</v>
      </c>
      <c r="H68" s="22">
        <v>13845497350</v>
      </c>
      <c r="I68" s="57" t="s">
        <v>245</v>
      </c>
      <c r="J68" s="25" t="s">
        <v>30</v>
      </c>
      <c r="K68" s="21" t="str">
        <f t="shared" si="0"/>
        <v>230819********0013</v>
      </c>
      <c r="L68" s="26" t="s">
        <v>31</v>
      </c>
      <c r="M68" s="26" t="s">
        <v>32</v>
      </c>
      <c r="N68" s="26" t="s">
        <v>201</v>
      </c>
      <c r="O68" s="27">
        <v>1</v>
      </c>
      <c r="P68" s="22">
        <v>183</v>
      </c>
      <c r="Q68" s="26"/>
      <c r="R68" s="27"/>
      <c r="S68" s="27">
        <v>183</v>
      </c>
      <c r="T68" s="22"/>
      <c r="U68" s="22"/>
      <c r="V68" s="22"/>
    </row>
    <row r="69" s="2" customFormat="1" ht="27" customHeight="1" spans="1:24">
      <c r="A69" s="18">
        <v>66</v>
      </c>
      <c r="B69" s="14" t="s">
        <v>24</v>
      </c>
      <c r="C69" s="17" t="s">
        <v>25</v>
      </c>
      <c r="D69" s="17" t="s">
        <v>246</v>
      </c>
      <c r="E69" s="29" t="s">
        <v>39</v>
      </c>
      <c r="F69" s="19">
        <f t="shared" si="2"/>
        <v>60</v>
      </c>
      <c r="G69" s="20" t="s">
        <v>247</v>
      </c>
      <c r="H69" s="14">
        <v>13199103480</v>
      </c>
      <c r="I69" s="54" t="s">
        <v>248</v>
      </c>
      <c r="J69" s="21" t="s">
        <v>49</v>
      </c>
      <c r="K69" s="21" t="str">
        <f t="shared" ref="K69:K132" si="3">REPLACE(G69,7,8,"********")</f>
        <v>230819********003X</v>
      </c>
      <c r="L69" s="15" t="s">
        <v>31</v>
      </c>
      <c r="M69" s="15" t="s">
        <v>32</v>
      </c>
      <c r="N69" s="15" t="s">
        <v>117</v>
      </c>
      <c r="O69" s="18">
        <v>9</v>
      </c>
      <c r="P69" s="21">
        <v>1647</v>
      </c>
      <c r="Q69" s="15"/>
      <c r="R69" s="18"/>
      <c r="S69" s="21">
        <v>1647</v>
      </c>
      <c r="T69" s="14"/>
      <c r="U69" s="14"/>
      <c r="V69" s="14"/>
      <c r="W69" s="3"/>
    </row>
    <row r="70" s="2" customFormat="1" ht="27" customHeight="1" spans="1:24">
      <c r="A70" s="18">
        <v>67</v>
      </c>
      <c r="B70" s="14" t="s">
        <v>24</v>
      </c>
      <c r="C70" s="20" t="s">
        <v>25</v>
      </c>
      <c r="D70" s="17" t="s">
        <v>249</v>
      </c>
      <c r="E70" s="29" t="s">
        <v>27</v>
      </c>
      <c r="F70" s="19">
        <f t="shared" si="2"/>
        <v>50</v>
      </c>
      <c r="G70" s="54" t="s">
        <v>250</v>
      </c>
      <c r="H70" s="14">
        <v>13604696201</v>
      </c>
      <c r="I70" s="54" t="s">
        <v>251</v>
      </c>
      <c r="J70" s="21" t="s">
        <v>45</v>
      </c>
      <c r="K70" s="21" t="str">
        <f t="shared" si="3"/>
        <v>230803********0326</v>
      </c>
      <c r="L70" s="15" t="s">
        <v>31</v>
      </c>
      <c r="M70" s="15" t="s">
        <v>32</v>
      </c>
      <c r="N70" s="15" t="s">
        <v>33</v>
      </c>
      <c r="O70" s="18">
        <v>12</v>
      </c>
      <c r="P70" s="14">
        <v>2196</v>
      </c>
      <c r="Q70" s="15"/>
      <c r="R70" s="18"/>
      <c r="S70" s="18">
        <v>2196</v>
      </c>
      <c r="T70" s="14"/>
      <c r="U70" s="14"/>
      <c r="V70" s="14"/>
      <c r="W70" s="3"/>
      <c r="X70" s="3"/>
    </row>
    <row r="71" s="3" customFormat="1" ht="27" customHeight="1" spans="1:24">
      <c r="A71" s="18">
        <v>68</v>
      </c>
      <c r="B71" s="22" t="s">
        <v>24</v>
      </c>
      <c r="C71" s="24" t="s">
        <v>25</v>
      </c>
      <c r="D71" s="23" t="s">
        <v>252</v>
      </c>
      <c r="E71" s="31" t="s">
        <v>27</v>
      </c>
      <c r="F71" s="19">
        <f t="shared" si="2"/>
        <v>47</v>
      </c>
      <c r="G71" s="55" t="s">
        <v>253</v>
      </c>
      <c r="H71" s="22">
        <v>15765128793</v>
      </c>
      <c r="I71" s="55" t="s">
        <v>254</v>
      </c>
      <c r="J71" s="25" t="s">
        <v>45</v>
      </c>
      <c r="K71" s="21" t="str">
        <f t="shared" si="3"/>
        <v>230881********0028</v>
      </c>
      <c r="L71" s="26" t="s">
        <v>31</v>
      </c>
      <c r="M71" s="26" t="s">
        <v>32</v>
      </c>
      <c r="N71" s="26" t="s">
        <v>33</v>
      </c>
      <c r="O71" s="27">
        <v>12</v>
      </c>
      <c r="P71" s="22">
        <v>2196</v>
      </c>
      <c r="Q71" s="26"/>
      <c r="R71" s="27"/>
      <c r="S71" s="27">
        <v>2196</v>
      </c>
      <c r="T71" s="22"/>
      <c r="U71" s="22"/>
      <c r="V71" s="22"/>
    </row>
    <row r="72" s="3" customFormat="1" ht="27" customHeight="1" spans="1:24">
      <c r="A72" s="18">
        <v>69</v>
      </c>
      <c r="B72" s="22" t="s">
        <v>24</v>
      </c>
      <c r="C72" s="22" t="s">
        <v>61</v>
      </c>
      <c r="D72" s="23" t="s">
        <v>255</v>
      </c>
      <c r="E72" s="31" t="s">
        <v>39</v>
      </c>
      <c r="F72" s="19">
        <f t="shared" si="2"/>
        <v>55</v>
      </c>
      <c r="G72" s="31" t="s">
        <v>256</v>
      </c>
      <c r="H72" s="22">
        <v>18746364368</v>
      </c>
      <c r="I72" s="24" t="s">
        <v>257</v>
      </c>
      <c r="J72" s="25" t="s">
        <v>45</v>
      </c>
      <c r="K72" s="21" t="str">
        <f t="shared" si="3"/>
        <v>230881********0213</v>
      </c>
      <c r="L72" s="26" t="s">
        <v>31</v>
      </c>
      <c r="M72" s="26" t="s">
        <v>32</v>
      </c>
      <c r="N72" s="26" t="s">
        <v>258</v>
      </c>
      <c r="O72" s="27">
        <v>6</v>
      </c>
      <c r="P72" s="22">
        <v>1098</v>
      </c>
      <c r="Q72" s="26"/>
      <c r="R72" s="27"/>
      <c r="S72" s="27">
        <v>1098</v>
      </c>
      <c r="T72" s="22"/>
      <c r="U72" s="22"/>
      <c r="V72" s="22"/>
    </row>
    <row r="73" s="2" customFormat="1" ht="27" customHeight="1" spans="1:24">
      <c r="A73" s="18">
        <v>70</v>
      </c>
      <c r="B73" s="14" t="s">
        <v>24</v>
      </c>
      <c r="C73" s="14" t="s">
        <v>61</v>
      </c>
      <c r="D73" s="17" t="s">
        <v>259</v>
      </c>
      <c r="E73" s="29" t="s">
        <v>39</v>
      </c>
      <c r="F73" s="19">
        <f t="shared" si="2"/>
        <v>59</v>
      </c>
      <c r="G73" s="29" t="s">
        <v>260</v>
      </c>
      <c r="H73" s="42" t="s">
        <v>261</v>
      </c>
      <c r="I73" s="20" t="s">
        <v>262</v>
      </c>
      <c r="J73" s="21" t="s">
        <v>30</v>
      </c>
      <c r="K73" s="21" t="str">
        <f t="shared" si="3"/>
        <v>230831********001X</v>
      </c>
      <c r="L73" s="15" t="s">
        <v>31</v>
      </c>
      <c r="M73" s="15" t="s">
        <v>32</v>
      </c>
      <c r="N73" s="15" t="s">
        <v>263</v>
      </c>
      <c r="O73" s="2">
        <v>5</v>
      </c>
      <c r="P73" s="18">
        <v>915</v>
      </c>
      <c r="Q73" s="15"/>
      <c r="R73" s="18"/>
      <c r="S73" s="18">
        <v>915</v>
      </c>
      <c r="T73" s="14"/>
      <c r="U73" s="14"/>
      <c r="V73" s="14"/>
      <c r="W73" s="3"/>
      <c r="X73" s="3"/>
    </row>
    <row r="74" s="2" customFormat="1" ht="27" customHeight="1" spans="1:24">
      <c r="A74" s="18">
        <v>71</v>
      </c>
      <c r="B74" s="14" t="s">
        <v>24</v>
      </c>
      <c r="C74" s="20" t="s">
        <v>25</v>
      </c>
      <c r="D74" s="17" t="s">
        <v>264</v>
      </c>
      <c r="E74" s="40" t="s">
        <v>27</v>
      </c>
      <c r="F74" s="19">
        <f t="shared" si="2"/>
        <v>53</v>
      </c>
      <c r="G74" s="54" t="s">
        <v>265</v>
      </c>
      <c r="H74" s="14">
        <v>15214546128</v>
      </c>
      <c r="I74" s="54" t="s">
        <v>266</v>
      </c>
      <c r="J74" s="21" t="s">
        <v>45</v>
      </c>
      <c r="K74" s="21" t="str">
        <f t="shared" si="3"/>
        <v>230881********0222</v>
      </c>
      <c r="L74" s="15" t="s">
        <v>31</v>
      </c>
      <c r="M74" s="15" t="s">
        <v>32</v>
      </c>
      <c r="N74" s="15" t="s">
        <v>136</v>
      </c>
      <c r="O74" s="18">
        <v>4</v>
      </c>
      <c r="P74" s="14">
        <v>732</v>
      </c>
      <c r="Q74" s="15"/>
      <c r="R74" s="18"/>
      <c r="S74" s="18">
        <v>732</v>
      </c>
      <c r="T74" s="51"/>
      <c r="U74" s="14"/>
      <c r="V74" s="14"/>
    </row>
    <row r="75" s="5" customFormat="1" ht="26.25" customHeight="1" spans="1:24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53"/>
    </row>
    <row r="76" s="5" customFormat="1" ht="26.25" customHeight="1" spans="1:24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3"/>
    </row>
    <row r="77" s="5" customFormat="1" ht="26.25" customHeight="1" spans="1:24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3"/>
    </row>
    <row r="78" s="5" customFormat="1" ht="26.25" customHeight="1" spans="1:24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3"/>
    </row>
    <row r="79" s="5" customFormat="1" ht="26.25" customHeight="1" spans="1:24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3"/>
    </row>
    <row r="80" s="2" customFormat="1" ht="26.25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3"/>
      <c r="X80" s="3"/>
    </row>
    <row r="81" s="2" customFormat="1" ht="26.25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3"/>
      <c r="X81" s="3"/>
    </row>
    <row r="82" s="2" customFormat="1" ht="26.25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3"/>
      <c r="X82" s="3"/>
    </row>
    <row r="83" s="2" customFormat="1" ht="26.25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3"/>
      <c r="X83" s="3"/>
    </row>
    <row r="84" s="2" customFormat="1" ht="26.25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3"/>
      <c r="X84" s="3"/>
    </row>
    <row r="85" s="2" customFormat="1" ht="26.2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3"/>
      <c r="X85" s="3"/>
    </row>
    <row r="86" s="2" customFormat="1" ht="26.25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3"/>
      <c r="X86" s="3"/>
    </row>
    <row r="87" s="2" customFormat="1" ht="26.25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3"/>
      <c r="X87" s="3"/>
    </row>
    <row r="88" s="2" customFormat="1" ht="26.25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3"/>
      <c r="X88" s="3"/>
    </row>
    <row r="89" s="2" customFormat="1" ht="26.25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3"/>
      <c r="X89" s="3"/>
    </row>
    <row r="90" s="2" customFormat="1" ht="26.25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3"/>
      <c r="X90" s="3"/>
    </row>
    <row r="91" s="2" customFormat="1" ht="26.25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3"/>
      <c r="X91" s="3"/>
    </row>
    <row r="92" s="2" customFormat="1" ht="26.25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3"/>
      <c r="X92" s="3"/>
    </row>
    <row r="93" s="2" customFormat="1" ht="26.25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3"/>
      <c r="X93" s="3"/>
    </row>
    <row r="94" s="2" customFormat="1" ht="26.25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3"/>
      <c r="X94" s="3"/>
    </row>
    <row r="95" s="2" customFormat="1" ht="26.2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3"/>
      <c r="X95" s="3"/>
    </row>
    <row r="96" s="2" customFormat="1" ht="26.25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3"/>
      <c r="X96" s="3"/>
    </row>
    <row r="97" s="2" customFormat="1" ht="26.25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3"/>
      <c r="X97" s="3"/>
    </row>
    <row r="98" s="2" customFormat="1" ht="26.25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3"/>
      <c r="X98" s="3"/>
    </row>
    <row r="99" s="2" customFormat="1" ht="26.25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3"/>
      <c r="X99" s="3"/>
    </row>
    <row r="100" s="2" customFormat="1" ht="26.25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3"/>
      <c r="X100" s="3"/>
    </row>
    <row r="101" s="2" customFormat="1" ht="26.25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3"/>
      <c r="X101" s="3"/>
    </row>
    <row r="102" s="2" customFormat="1" ht="26.25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3"/>
      <c r="X102" s="3"/>
    </row>
    <row r="103" s="2" customFormat="1" ht="26.25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3"/>
      <c r="X103" s="3"/>
    </row>
    <row r="104" s="2" customFormat="1" ht="26.25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3"/>
      <c r="X104" s="3"/>
    </row>
    <row r="105" s="2" customFormat="1" ht="26.2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3"/>
      <c r="X105" s="3"/>
    </row>
    <row r="106" s="2" customFormat="1" ht="26.25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3"/>
      <c r="X106" s="3"/>
    </row>
    <row r="107" s="2" customFormat="1" ht="26.25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3"/>
      <c r="X107" s="3"/>
    </row>
    <row r="108" ht="51" customHeight="1"/>
  </sheetData>
  <autoFilter xmlns:etc="http://www.wps.cn/officeDocument/2017/etCustomData" ref="A3:V74" etc:filterBottomFollowUsedRange="0">
    <extLst/>
  </autoFilter>
  <mergeCells count="3">
    <mergeCell ref="A1:V1"/>
    <mergeCell ref="A2:F2"/>
    <mergeCell ref="Q2:S2"/>
  </mergeCells>
  <conditionalFormatting sqref="G29">
    <cfRule type="duplicateValues" dxfId="0" priority="1"/>
  </conditionalFormatting>
  <dataValidations count="2">
    <dataValidation type="list" allowBlank="1" showInputMessage="1" showErrorMessage="1" sqref="E20 E27 E29 E22:E23 E32:E33">
      <formula1>"女,男"</formula1>
    </dataValidation>
    <dataValidation type="textLength" operator="equal" allowBlank="1" showInputMessage="1" showErrorMessage="1" sqref="G29">
      <formula1>18</formula1>
    </dataValidation>
  </dataValidation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冰激凌</cp:lastModifiedBy>
  <dcterms:created xsi:type="dcterms:W3CDTF">2024-12-31T07:13:00Z</dcterms:created>
  <dcterms:modified xsi:type="dcterms:W3CDTF">2026-06-12T07:31:01Z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15746CE5B6A843429B5B6FCEAB261759_13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